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BAGL\LOTAIP\JUNIO\MATRICES 6, 11, 18, 19, 29.1-2025-JUNIO\6. Presupuesto de la institución\"/>
    </mc:Choice>
  </mc:AlternateContent>
  <xr:revisionPtr revIDLastSave="0" documentId="13_ncr:1_{B37E539B-6BB3-43B5-B037-183DF1DE85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1" l="1"/>
  <c r="N26" i="1"/>
  <c r="N3" i="1"/>
  <c r="N4" i="1"/>
  <c r="N5" i="1"/>
  <c r="N6" i="1"/>
  <c r="N7" i="1"/>
  <c r="N8" i="1"/>
  <c r="N9" i="1"/>
  <c r="N10" i="1"/>
  <c r="N11" i="1"/>
  <c r="N12" i="1"/>
  <c r="N19" i="1"/>
  <c r="N23" i="1"/>
  <c r="N24" i="1"/>
  <c r="N27" i="1"/>
  <c r="N33" i="1"/>
  <c r="N34" i="1"/>
  <c r="N35" i="1"/>
  <c r="N38" i="1"/>
  <c r="N42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63" i="1"/>
  <c r="N64" i="1"/>
  <c r="N65" i="1"/>
  <c r="N66" i="1"/>
  <c r="N70" i="1"/>
  <c r="N73" i="1"/>
  <c r="N74" i="1"/>
  <c r="N81" i="1"/>
  <c r="N82" i="1"/>
  <c r="N83" i="1"/>
  <c r="N85" i="1"/>
  <c r="N2" i="1"/>
</calcChain>
</file>

<file path=xl/sharedStrings.xml><?xml version="1.0" encoding="utf-8"?>
<sst xmlns="http://schemas.openxmlformats.org/spreadsheetml/2006/main" count="411" uniqueCount="87">
  <si>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</si>
  <si>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</si>
  <si>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</si>
  <si>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</si>
  <si>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</si>
  <si>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</si>
  <si>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</si>
  <si>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</si>
  <si>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</si>
  <si>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</si>
  <si>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</si>
  <si>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</si>
  <si>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</si>
  <si>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</si>
  <si>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</si>
  <si>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</si>
  <si>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</si>
  <si>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</si>
  <si>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</si>
  <si>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</si>
  <si>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</si>
  <si>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</si>
  <si>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SERVICIOS BÁSICOS</t>
  </si>
  <si>
    <t>TELECOMUNICACIONES</t>
  </si>
  <si>
    <t>OPERACIÓN</t>
  </si>
  <si>
    <t>SERVICIO DE SEGURIDAD Y VIGILANCIA</t>
  </si>
  <si>
    <t>MOBILIARIOS</t>
  </si>
  <si>
    <t>MAQUINARIAS Y EQUIPOS</t>
  </si>
  <si>
    <t>ARRENDAMIENTO Y LICENCIAS DE USO DE PAQU</t>
  </si>
  <si>
    <t>COMBUSTIBLES Y LUBRICANTES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</si>
  <si>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</si>
  <si>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</si>
  <si>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</si>
  <si>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</si>
  <si>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</si>
  <si>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</si>
  <si>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</si>
  <si>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</si>
  <si>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</si>
  <si>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</si>
  <si>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VACACIONES NO GOZADAS</t>
  </si>
  <si>
    <t>INFRAESTRUCTURA</t>
  </si>
  <si>
    <t>FONDOS ROTATIVOS</t>
  </si>
  <si>
    <t>DE ALCANTARILLADO</t>
  </si>
  <si>
    <t>EN OBRAS DE INFRAESTRUCTURA</t>
  </si>
  <si>
    <t>DE CUENTA POR PAGAR</t>
  </si>
  <si>
    <t>LUBRICANTES</t>
  </si>
  <si>
    <t xml:space="preserve">DE AGUA POTABLE </t>
  </si>
  <si>
    <t xml:space="preserve">COMBUSTIBLES </t>
  </si>
  <si>
    <t>COMISIONES POR LA VENTA DE PRODUCTOS SERVICIOS POSTALES Y FINANCIEROS</t>
  </si>
  <si>
    <t>DESPIDO INTEMPESTIVO</t>
  </si>
  <si>
    <t>ALMACENAMIENTO EMBALAJE Y ENVASE</t>
  </si>
  <si>
    <t>EDIFICIOS  LOCALES Y RESIDENCIAS</t>
  </si>
  <si>
    <t>TASAS GENERALES  IMPUESTOS  CONTRIBUCIONES  PERMISOS  LICENCIAS Y PATENTES</t>
  </si>
  <si>
    <t>OBLIGACIONES DE EJERCICIOS ANTERIORES POR GASTOS EN PERSONAL</t>
  </si>
  <si>
    <t xml:space="preserve"> -   </t>
  </si>
  <si>
    <t>SERVICIOS  BÁSICOS</t>
  </si>
  <si>
    <t>DÉCIMOTERCER SUELDO</t>
  </si>
  <si>
    <t>DÉCIMOCUARTO SUELDO</t>
  </si>
  <si>
    <t>ENERGÍA ELÉCTRICA</t>
  </si>
  <si>
    <t>EDICIÓN  IMPRESIÓN  REPRODUCCIÓN Y PUBLI</t>
  </si>
  <si>
    <t>DIFUSIÓN INFORMACIÓN Y PUBLICIDAD</t>
  </si>
  <si>
    <t>SERVICIOS DE ASEO LAVADO FUMIGACIÓN DESINFECCIÓN LIMPIEZA DE INSTALACIONES MANEJO DE DESECHOS</t>
  </si>
  <si>
    <t>SERVICIOS MÉDICOS HOSPITALARIOS Y COMPLEMENTARIOS</t>
  </si>
  <si>
    <t>VIÁTICOS Y SUBSISTENCIAS EN EL INTERIOR</t>
  </si>
  <si>
    <t>VEHÍCULOS</t>
  </si>
  <si>
    <t>CAPACITACIÓN A SERVIDORES PÚBLICOS</t>
  </si>
  <si>
    <t>ARRENDAMIENTO Y REPARACIÓN DE EQUIPOS IN</t>
  </si>
  <si>
    <t>VESTUARIO  LENCERÍA Y PRENDAS DE PROTECC</t>
  </si>
  <si>
    <t>MATERIALES DE IMPRESIÓN  FOTOGRAFÍA  REP</t>
  </si>
  <si>
    <t>MEDICINAS Y PRODUCTOS FARMACÉUTICOS</t>
  </si>
  <si>
    <t>MATERIALES CONSTRUCCIÓN  ELÉCTRICO  PLO</t>
  </si>
  <si>
    <t>FONDOS REPOSICIÓN CAJA CHICA</t>
  </si>
  <si>
    <t>SECTOR PÚBLICO FINANCIERO</t>
  </si>
  <si>
    <t>A EMPRESAS PÚBLICAS</t>
  </si>
  <si>
    <t>COMPENSACIÓN POR TRANSPORTE</t>
  </si>
  <si>
    <t>ALIMENTACIÓN</t>
  </si>
  <si>
    <t>SUBSIDIO DE ANTIGÜEDAD</t>
  </si>
  <si>
    <t>POR JUBILACIÓN</t>
  </si>
  <si>
    <t>INVESTIGACIONES PROFESIONALES Y ANÁLISIS DE LABORATORIO</t>
  </si>
  <si>
    <t>MATERIALES CONSTRUCCIÓN  ELÉCTRICOS  PLO</t>
  </si>
  <si>
    <t>ACCESORIOS Y PRODUCTOS QUÍMICOS</t>
  </si>
  <si>
    <t>QUÍMICOS</t>
  </si>
  <si>
    <t>FONDOS REPOSICIÓN CAJAS CHICAS</t>
  </si>
  <si>
    <t>CONSULTORÍA  ASESORÍA E INVESTIGACION ES</t>
  </si>
  <si>
    <t>EQUIPOS  SISTEMA Y PAQUETES INFORMÁTICOS</t>
  </si>
  <si>
    <t>AL SECTOR PÚBLICO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</si>
</sst>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2" fillId="0" borderId="0">
      <alignment vertical="top"/>
    </xf>
  </cellStyleXfs>
  <cellXfs count="2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0" fontId="8" fillId="0" borderId="0" xfId="0" applyFont="1"/>
    <xf numFmtId="44" fontId="8" fillId="0" borderId="1" xfId="2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4" fontId="8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4" fontId="8" fillId="0" borderId="4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4" fontId="7" fillId="0" borderId="2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9">
    <cellStyle name="Moneda" xfId="2" builtinId="4"/>
    <cellStyle name="Moneda 2" xfId="10" xr:uid="{00000000-0005-0000-0000-000001000000}"/>
    <cellStyle name="Moneda 3" xfId="16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3 2" xfId="17" xr:uid="{00000000-0005-0000-0000-000006000000}"/>
    <cellStyle name="Normal 3 3" xfId="11" xr:uid="{00000000-0005-0000-0000-000007000000}"/>
    <cellStyle name="Normal 4" xfId="5" xr:uid="{00000000-0005-0000-0000-000008000000}"/>
    <cellStyle name="Normal 4 2" xfId="12" xr:uid="{00000000-0005-0000-0000-000009000000}"/>
    <cellStyle name="Normal 5" xfId="6" xr:uid="{00000000-0005-0000-0000-00000A000000}"/>
    <cellStyle name="Normal 5 2" xfId="13" xr:uid="{00000000-0005-0000-0000-00000B000000}"/>
    <cellStyle name="Normal 6" xfId="7" xr:uid="{00000000-0005-0000-0000-00000C000000}"/>
    <cellStyle name="Normal 6 2" xfId="14" xr:uid="{00000000-0005-0000-0000-00000D000000}"/>
    <cellStyle name="Normal 7" xfId="8" xr:uid="{00000000-0005-0000-0000-00000E000000}"/>
    <cellStyle name="Normal 8" xfId="18" xr:uid="{00000000-0005-0000-0000-00000F000000}"/>
    <cellStyle name="Porcentaje" xfId="1" builtinId="5"/>
    <cellStyle name="Porcentaje 2" xfId="9" xr:uid="{00000000-0005-0000-0000-000011000000}"/>
    <cellStyle name="Porcentaje 3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97"/>
  <sheetViews>
    <sheetView tabSelected="1" zoomScale="70" zoomScaleNormal="70" workbookViewId="0">
      <selection activeCell="A20" sqref="A20:XFD20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44.7109375" customWidth="1"/>
    <col min="4" max="13" width="33.140625" customWidth="1"/>
    <col min="14" max="14" width="12.5703125" customWidth="1"/>
    <col min="15" max="25" width="10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>
        <v>510105</v>
      </c>
      <c r="B2" s="4" t="s">
        <v>14</v>
      </c>
      <c r="C2" s="5" t="s">
        <v>15</v>
      </c>
      <c r="D2" s="8">
        <v>890000</v>
      </c>
      <c r="E2" s="8" t="s">
        <v>55</v>
      </c>
      <c r="F2" s="8">
        <v>890000</v>
      </c>
      <c r="G2" s="8">
        <v>461206.34</v>
      </c>
      <c r="H2" s="8">
        <v>383534.41</v>
      </c>
      <c r="I2" s="8">
        <v>383534.41</v>
      </c>
      <c r="J2" s="8">
        <v>77642.77</v>
      </c>
      <c r="K2" s="8">
        <v>506465.59</v>
      </c>
      <c r="L2" s="8">
        <v>506465.59</v>
      </c>
      <c r="M2" s="8">
        <v>305891.64</v>
      </c>
      <c r="N2" s="6">
        <f>M2/F2</f>
        <v>0.34369847191011238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 customHeight="1" x14ac:dyDescent="0.25">
      <c r="A3" s="3">
        <v>510203</v>
      </c>
      <c r="B3" s="4" t="s">
        <v>14</v>
      </c>
      <c r="C3" s="14" t="s">
        <v>57</v>
      </c>
      <c r="D3" s="8">
        <v>91000</v>
      </c>
      <c r="E3" s="8" t="s">
        <v>55</v>
      </c>
      <c r="F3" s="8">
        <v>91000</v>
      </c>
      <c r="G3" s="8">
        <v>44031.57</v>
      </c>
      <c r="H3" s="8">
        <v>36557.11</v>
      </c>
      <c r="I3" s="8">
        <v>36557.11</v>
      </c>
      <c r="J3" s="8" t="s">
        <v>55</v>
      </c>
      <c r="K3" s="8">
        <v>54442.89</v>
      </c>
      <c r="L3" s="8">
        <v>54442.89</v>
      </c>
      <c r="M3" s="8">
        <v>36557.11</v>
      </c>
      <c r="N3" s="6">
        <f t="shared" ref="N3:N66" si="0">M3/F3</f>
        <v>0.40172648351648355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8.25" customHeight="1" x14ac:dyDescent="0.25">
      <c r="A4" s="3">
        <v>510204</v>
      </c>
      <c r="B4" s="4" t="s">
        <v>14</v>
      </c>
      <c r="C4" s="14" t="s">
        <v>58</v>
      </c>
      <c r="D4" s="8">
        <v>36000</v>
      </c>
      <c r="E4" s="8" t="s">
        <v>55</v>
      </c>
      <c r="F4" s="8">
        <v>36000</v>
      </c>
      <c r="G4" s="8">
        <v>20201.61</v>
      </c>
      <c r="H4" s="8">
        <v>15653.71</v>
      </c>
      <c r="I4" s="8">
        <v>15653.71</v>
      </c>
      <c r="J4" s="8">
        <v>1243.75</v>
      </c>
      <c r="K4" s="8">
        <v>20346.29</v>
      </c>
      <c r="L4" s="8">
        <v>20346.29</v>
      </c>
      <c r="M4" s="8">
        <v>14409.96</v>
      </c>
      <c r="N4" s="6">
        <f t="shared" si="0"/>
        <v>0.40027666666666667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8.25" customHeight="1" x14ac:dyDescent="0.25">
      <c r="A5" s="3">
        <v>510507</v>
      </c>
      <c r="B5" s="4" t="s">
        <v>14</v>
      </c>
      <c r="C5" s="5" t="s">
        <v>16</v>
      </c>
      <c r="D5" s="8">
        <v>170000</v>
      </c>
      <c r="E5" s="8" t="s">
        <v>55</v>
      </c>
      <c r="F5" s="8">
        <v>170000</v>
      </c>
      <c r="G5" s="8">
        <v>158665.35</v>
      </c>
      <c r="H5" s="8">
        <v>58911.35</v>
      </c>
      <c r="I5" s="8">
        <v>58911.35</v>
      </c>
      <c r="J5" s="8">
        <v>6240.01</v>
      </c>
      <c r="K5" s="8">
        <v>111088.65</v>
      </c>
      <c r="L5" s="8">
        <v>111088.65</v>
      </c>
      <c r="M5" s="8">
        <v>52671.34</v>
      </c>
      <c r="N5" s="6">
        <f t="shared" si="0"/>
        <v>0.30983141176470586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.25" customHeight="1" x14ac:dyDescent="0.25">
      <c r="A6" s="3">
        <v>510509</v>
      </c>
      <c r="B6" s="4" t="s">
        <v>14</v>
      </c>
      <c r="C6" s="5" t="s">
        <v>17</v>
      </c>
      <c r="D6" s="8">
        <v>1000</v>
      </c>
      <c r="E6" s="8">
        <v>-2000</v>
      </c>
      <c r="F6" s="8">
        <v>3000</v>
      </c>
      <c r="G6" s="8">
        <v>1632.68</v>
      </c>
      <c r="H6" s="8">
        <v>1547.47</v>
      </c>
      <c r="I6" s="8">
        <v>1547.47</v>
      </c>
      <c r="J6" s="8" t="s">
        <v>55</v>
      </c>
      <c r="K6" s="8">
        <v>1452.53</v>
      </c>
      <c r="L6" s="8">
        <v>1452.53</v>
      </c>
      <c r="M6" s="8">
        <v>1547.47</v>
      </c>
      <c r="N6" s="6">
        <f t="shared" si="0"/>
        <v>0.5158233333333333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8.25" customHeight="1" x14ac:dyDescent="0.25">
      <c r="A7" s="3">
        <v>510510</v>
      </c>
      <c r="B7" s="4" t="s">
        <v>14</v>
      </c>
      <c r="C7" s="5" t="s">
        <v>18</v>
      </c>
      <c r="D7" s="8">
        <v>70000</v>
      </c>
      <c r="E7" s="8" t="s">
        <v>55</v>
      </c>
      <c r="F7" s="8">
        <v>70000</v>
      </c>
      <c r="G7" s="8">
        <v>44770.47</v>
      </c>
      <c r="H7" s="8">
        <v>36298.870000000003</v>
      </c>
      <c r="I7" s="8">
        <v>36298.870000000003</v>
      </c>
      <c r="J7" s="8">
        <v>2264.1</v>
      </c>
      <c r="K7" s="8">
        <v>33701.129999999997</v>
      </c>
      <c r="L7" s="8">
        <v>33701.129999999997</v>
      </c>
      <c r="M7" s="8">
        <v>34034.769999999997</v>
      </c>
      <c r="N7" s="6">
        <f t="shared" si="0"/>
        <v>0.48621099999999995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8.25" customHeight="1" x14ac:dyDescent="0.25">
      <c r="A8" s="3">
        <v>510513</v>
      </c>
      <c r="B8" s="4" t="s">
        <v>14</v>
      </c>
      <c r="C8" s="5" t="s">
        <v>19</v>
      </c>
      <c r="D8" s="8">
        <v>139000</v>
      </c>
      <c r="E8" s="8">
        <v>2000</v>
      </c>
      <c r="F8" s="8">
        <v>137000</v>
      </c>
      <c r="G8" s="8">
        <v>20772.169999999998</v>
      </c>
      <c r="H8" s="8">
        <v>17306.740000000002</v>
      </c>
      <c r="I8" s="8">
        <v>17306.740000000002</v>
      </c>
      <c r="J8" s="8" t="s">
        <v>55</v>
      </c>
      <c r="K8" s="8">
        <v>119693.26</v>
      </c>
      <c r="L8" s="8">
        <v>119693.26</v>
      </c>
      <c r="M8" s="8">
        <v>17306.740000000002</v>
      </c>
      <c r="N8" s="6">
        <f t="shared" si="0"/>
        <v>0.12632656934306571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8.25" customHeight="1" x14ac:dyDescent="0.25">
      <c r="A9" s="3">
        <v>510601</v>
      </c>
      <c r="B9" s="4" t="s">
        <v>14</v>
      </c>
      <c r="C9" s="5" t="s">
        <v>20</v>
      </c>
      <c r="D9" s="8">
        <v>105000</v>
      </c>
      <c r="E9" s="8" t="s">
        <v>55</v>
      </c>
      <c r="F9" s="8">
        <v>105000</v>
      </c>
      <c r="G9" s="8">
        <v>50988.36</v>
      </c>
      <c r="H9" s="8">
        <v>42333.53</v>
      </c>
      <c r="I9" s="8">
        <v>42333.53</v>
      </c>
      <c r="J9" s="8">
        <v>22621.42</v>
      </c>
      <c r="K9" s="8">
        <v>62666.47</v>
      </c>
      <c r="L9" s="8">
        <v>62666.47</v>
      </c>
      <c r="M9" s="8">
        <v>19712.11</v>
      </c>
      <c r="N9" s="6">
        <f t="shared" si="0"/>
        <v>0.18773438095238096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8.25" customHeight="1" x14ac:dyDescent="0.25">
      <c r="A10" s="3">
        <v>510602</v>
      </c>
      <c r="B10" s="4" t="s">
        <v>14</v>
      </c>
      <c r="C10" s="5" t="s">
        <v>21</v>
      </c>
      <c r="D10" s="8">
        <v>91000</v>
      </c>
      <c r="E10" s="8" t="s">
        <v>55</v>
      </c>
      <c r="F10" s="8">
        <v>91000</v>
      </c>
      <c r="G10" s="8">
        <v>35512.15</v>
      </c>
      <c r="H10" s="8">
        <v>29738.87</v>
      </c>
      <c r="I10" s="8">
        <v>29738.87</v>
      </c>
      <c r="J10" s="8">
        <v>9148.7900000000009</v>
      </c>
      <c r="K10" s="8">
        <v>61261.13</v>
      </c>
      <c r="L10" s="8">
        <v>61261.13</v>
      </c>
      <c r="M10" s="8">
        <v>20590.080000000002</v>
      </c>
      <c r="N10" s="6">
        <f t="shared" si="0"/>
        <v>0.2262646153846154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8.25" customHeight="1" x14ac:dyDescent="0.25">
      <c r="A11" s="3">
        <v>530104</v>
      </c>
      <c r="B11" s="19" t="s">
        <v>22</v>
      </c>
      <c r="C11" s="14" t="s">
        <v>59</v>
      </c>
      <c r="D11" s="8">
        <v>72000</v>
      </c>
      <c r="E11" s="8" t="s">
        <v>55</v>
      </c>
      <c r="F11" s="8">
        <v>72000</v>
      </c>
      <c r="G11" s="8">
        <v>70000</v>
      </c>
      <c r="H11" s="8">
        <v>10028.76</v>
      </c>
      <c r="I11" s="8">
        <v>10028.76</v>
      </c>
      <c r="J11" s="8">
        <v>3977.28</v>
      </c>
      <c r="K11" s="8">
        <v>61971.24</v>
      </c>
      <c r="L11" s="8">
        <v>61971.24</v>
      </c>
      <c r="M11" s="8">
        <v>6051.48</v>
      </c>
      <c r="N11" s="6">
        <f t="shared" si="0"/>
        <v>8.4048333333333322E-2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8.25" customHeight="1" x14ac:dyDescent="0.25">
      <c r="A12" s="3">
        <v>530105</v>
      </c>
      <c r="B12" s="19" t="s">
        <v>56</v>
      </c>
      <c r="C12" s="5" t="s">
        <v>23</v>
      </c>
      <c r="D12" s="8">
        <v>57000</v>
      </c>
      <c r="E12" s="8">
        <v>30400</v>
      </c>
      <c r="F12" s="8">
        <v>26600</v>
      </c>
      <c r="G12" s="8">
        <v>20013.830000000002</v>
      </c>
      <c r="H12" s="8">
        <v>5795.38</v>
      </c>
      <c r="I12" s="8">
        <v>5795.38</v>
      </c>
      <c r="J12" s="8">
        <v>983.08</v>
      </c>
      <c r="K12" s="8">
        <v>20804.62</v>
      </c>
      <c r="L12" s="8">
        <v>20804.62</v>
      </c>
      <c r="M12" s="8">
        <v>4812.3</v>
      </c>
      <c r="N12" s="6">
        <f t="shared" si="0"/>
        <v>0.18091353383458647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 x14ac:dyDescent="0.25">
      <c r="A13" s="3">
        <v>530203</v>
      </c>
      <c r="B13" s="19" t="s">
        <v>24</v>
      </c>
      <c r="C13" s="5" t="s">
        <v>51</v>
      </c>
      <c r="D13" s="8">
        <v>2000</v>
      </c>
      <c r="E13" s="8" t="s">
        <v>55</v>
      </c>
      <c r="F13" s="8">
        <v>2000</v>
      </c>
      <c r="G13" s="8" t="s">
        <v>55</v>
      </c>
      <c r="H13" s="8" t="s">
        <v>55</v>
      </c>
      <c r="I13" s="8" t="s">
        <v>55</v>
      </c>
      <c r="J13" s="8" t="s">
        <v>55</v>
      </c>
      <c r="K13" s="8">
        <v>2000</v>
      </c>
      <c r="L13" s="8">
        <v>2000</v>
      </c>
      <c r="M13" s="8" t="s">
        <v>55</v>
      </c>
      <c r="N13" s="6">
        <v>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8.25" customHeight="1" x14ac:dyDescent="0.25">
      <c r="A14" s="3">
        <v>530204</v>
      </c>
      <c r="B14" s="19" t="s">
        <v>24</v>
      </c>
      <c r="C14" s="14" t="s">
        <v>60</v>
      </c>
      <c r="D14" s="8">
        <v>15000</v>
      </c>
      <c r="E14" s="8" t="s">
        <v>55</v>
      </c>
      <c r="F14" s="8">
        <v>15000</v>
      </c>
      <c r="G14" s="8">
        <v>708.76</v>
      </c>
      <c r="H14" s="8" t="s">
        <v>55</v>
      </c>
      <c r="I14" s="8" t="s">
        <v>55</v>
      </c>
      <c r="J14" s="8" t="s">
        <v>55</v>
      </c>
      <c r="K14" s="8">
        <v>15000</v>
      </c>
      <c r="L14" s="8">
        <v>15000</v>
      </c>
      <c r="M14" s="8" t="s">
        <v>55</v>
      </c>
      <c r="N14" s="6"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8.25" customHeight="1" x14ac:dyDescent="0.25">
      <c r="A15" s="3">
        <v>530207</v>
      </c>
      <c r="B15" s="19" t="s">
        <v>24</v>
      </c>
      <c r="C15" s="14" t="s">
        <v>61</v>
      </c>
      <c r="D15" s="8">
        <v>0</v>
      </c>
      <c r="E15" s="8">
        <v>-30400</v>
      </c>
      <c r="F15" s="8">
        <v>30400</v>
      </c>
      <c r="G15" s="8">
        <v>30400</v>
      </c>
      <c r="H15" s="8" t="s">
        <v>55</v>
      </c>
      <c r="I15" s="8" t="s">
        <v>55</v>
      </c>
      <c r="J15" s="8" t="s">
        <v>55</v>
      </c>
      <c r="K15" s="8">
        <v>30400</v>
      </c>
      <c r="L15" s="8">
        <v>30400</v>
      </c>
      <c r="M15" s="8" t="s">
        <v>55</v>
      </c>
      <c r="N15" s="6">
        <v>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x14ac:dyDescent="0.25">
      <c r="A16" s="3">
        <v>530208</v>
      </c>
      <c r="B16" s="19" t="s">
        <v>24</v>
      </c>
      <c r="C16" s="5" t="s">
        <v>25</v>
      </c>
      <c r="D16" s="8">
        <v>34000</v>
      </c>
      <c r="E16" s="8" t="s">
        <v>55</v>
      </c>
      <c r="F16" s="8">
        <v>34000</v>
      </c>
      <c r="G16" s="8">
        <v>23183.67</v>
      </c>
      <c r="H16" s="8" t="s">
        <v>55</v>
      </c>
      <c r="I16" s="8" t="s">
        <v>55</v>
      </c>
      <c r="J16" s="8" t="s">
        <v>55</v>
      </c>
      <c r="K16" s="8">
        <v>34000</v>
      </c>
      <c r="L16" s="8">
        <v>34000</v>
      </c>
      <c r="M16" s="8" t="s">
        <v>55</v>
      </c>
      <c r="N16" s="6"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47.25" x14ac:dyDescent="0.25">
      <c r="A17" s="3">
        <v>530209</v>
      </c>
      <c r="B17" s="19" t="s">
        <v>24</v>
      </c>
      <c r="C17" s="14" t="s">
        <v>62</v>
      </c>
      <c r="D17" s="8">
        <v>15300</v>
      </c>
      <c r="E17" s="8" t="s">
        <v>55</v>
      </c>
      <c r="F17" s="8">
        <v>15300</v>
      </c>
      <c r="G17" s="8">
        <v>15000</v>
      </c>
      <c r="H17" s="8" t="s">
        <v>55</v>
      </c>
      <c r="I17" s="8" t="s">
        <v>55</v>
      </c>
      <c r="J17" s="8" t="s">
        <v>55</v>
      </c>
      <c r="K17" s="8">
        <v>15300</v>
      </c>
      <c r="L17" s="8">
        <v>15300</v>
      </c>
      <c r="M17" s="8" t="s">
        <v>55</v>
      </c>
      <c r="N17" s="6"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1.5" x14ac:dyDescent="0.25">
      <c r="A18" s="3">
        <v>530226</v>
      </c>
      <c r="B18" s="19" t="s">
        <v>24</v>
      </c>
      <c r="C18" s="14" t="s">
        <v>63</v>
      </c>
      <c r="D18" s="8">
        <v>5920</v>
      </c>
      <c r="E18" s="8" t="s">
        <v>55</v>
      </c>
      <c r="F18" s="8">
        <v>5920</v>
      </c>
      <c r="G18" s="8" t="s">
        <v>55</v>
      </c>
      <c r="H18" s="8" t="s">
        <v>55</v>
      </c>
      <c r="I18" s="8" t="s">
        <v>55</v>
      </c>
      <c r="J18" s="8" t="s">
        <v>55</v>
      </c>
      <c r="K18" s="8">
        <v>5920</v>
      </c>
      <c r="L18" s="8">
        <v>5920</v>
      </c>
      <c r="M18" s="8" t="s">
        <v>55</v>
      </c>
      <c r="N18" s="6"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0.5" customHeight="1" x14ac:dyDescent="0.25">
      <c r="A19" s="3">
        <v>530255</v>
      </c>
      <c r="B19" s="19" t="s">
        <v>24</v>
      </c>
      <c r="C19" s="5" t="s">
        <v>48</v>
      </c>
      <c r="D19" s="8">
        <v>78000</v>
      </c>
      <c r="E19" s="8">
        <v>2000</v>
      </c>
      <c r="F19" s="8">
        <v>76000</v>
      </c>
      <c r="G19" s="8">
        <v>55256.6</v>
      </c>
      <c r="H19" s="8">
        <v>14538.01</v>
      </c>
      <c r="I19" s="8">
        <v>14538.01</v>
      </c>
      <c r="J19" s="8">
        <v>2770.19</v>
      </c>
      <c r="K19" s="8">
        <v>61461.99</v>
      </c>
      <c r="L19" s="8">
        <v>61461.99</v>
      </c>
      <c r="M19" s="8">
        <v>11767.82</v>
      </c>
      <c r="N19" s="6">
        <f t="shared" si="0"/>
        <v>0.15483973684210525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8.25" customHeight="1" x14ac:dyDescent="0.25">
      <c r="A20" s="3">
        <v>530303</v>
      </c>
      <c r="B20" s="19" t="s">
        <v>24</v>
      </c>
      <c r="C20" s="14" t="s">
        <v>64</v>
      </c>
      <c r="D20" s="8">
        <v>5000</v>
      </c>
      <c r="E20" s="8">
        <v>-4000</v>
      </c>
      <c r="F20" s="8">
        <v>9000</v>
      </c>
      <c r="G20" s="8">
        <v>7090</v>
      </c>
      <c r="H20" s="8" t="s">
        <v>55</v>
      </c>
      <c r="I20" s="8" t="s">
        <v>55</v>
      </c>
      <c r="J20" s="8" t="s">
        <v>55</v>
      </c>
      <c r="K20" s="8">
        <v>9000</v>
      </c>
      <c r="L20" s="8">
        <v>9000</v>
      </c>
      <c r="M20" s="8" t="s">
        <v>55</v>
      </c>
      <c r="N20" s="6">
        <v>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8.25" customHeight="1" x14ac:dyDescent="0.25">
      <c r="A21" s="3">
        <v>530402</v>
      </c>
      <c r="B21" s="19" t="s">
        <v>24</v>
      </c>
      <c r="C21" s="5" t="s">
        <v>52</v>
      </c>
      <c r="D21" s="8">
        <v>65000</v>
      </c>
      <c r="E21" s="8">
        <v>2000</v>
      </c>
      <c r="F21" s="8">
        <v>63000</v>
      </c>
      <c r="G21" s="8">
        <v>6997.5</v>
      </c>
      <c r="H21" s="8">
        <v>392.64</v>
      </c>
      <c r="I21" s="8">
        <v>392.64</v>
      </c>
      <c r="J21" s="8">
        <v>83.3</v>
      </c>
      <c r="K21" s="8">
        <v>62607.360000000001</v>
      </c>
      <c r="L21" s="8">
        <v>62607.360000000001</v>
      </c>
      <c r="M21" s="8">
        <v>309.33999999999997</v>
      </c>
      <c r="N21" s="6">
        <f>M21/F21</f>
        <v>4.9101587301587299E-3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8.25" customHeight="1" x14ac:dyDescent="0.25">
      <c r="A22" s="3">
        <v>530403</v>
      </c>
      <c r="B22" s="19" t="s">
        <v>24</v>
      </c>
      <c r="C22" s="5" t="s">
        <v>26</v>
      </c>
      <c r="D22" s="8">
        <v>5000</v>
      </c>
      <c r="E22" s="8" t="s">
        <v>55</v>
      </c>
      <c r="F22" s="8">
        <v>5000</v>
      </c>
      <c r="G22" s="8" t="s">
        <v>55</v>
      </c>
      <c r="H22" s="8" t="s">
        <v>55</v>
      </c>
      <c r="I22" s="8" t="s">
        <v>55</v>
      </c>
      <c r="J22" s="8" t="s">
        <v>55</v>
      </c>
      <c r="K22" s="8">
        <v>5000</v>
      </c>
      <c r="L22" s="8">
        <v>5000</v>
      </c>
      <c r="M22" s="8" t="s">
        <v>55</v>
      </c>
      <c r="N22" s="6">
        <v>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8.25" customHeight="1" x14ac:dyDescent="0.25">
      <c r="A23" s="3">
        <v>530404</v>
      </c>
      <c r="B23" s="19" t="s">
        <v>24</v>
      </c>
      <c r="C23" s="14" t="s">
        <v>27</v>
      </c>
      <c r="D23" s="8">
        <v>35000</v>
      </c>
      <c r="E23" s="8" t="s">
        <v>55</v>
      </c>
      <c r="F23" s="8">
        <v>35000</v>
      </c>
      <c r="G23" s="8">
        <v>258.17</v>
      </c>
      <c r="H23" s="8">
        <v>258.17</v>
      </c>
      <c r="I23" s="8">
        <v>258.17</v>
      </c>
      <c r="J23" s="8">
        <v>35.28</v>
      </c>
      <c r="K23" s="8">
        <v>34741.83</v>
      </c>
      <c r="L23" s="8">
        <v>34741.83</v>
      </c>
      <c r="M23" s="8">
        <v>222.89</v>
      </c>
      <c r="N23" s="6">
        <f t="shared" si="0"/>
        <v>6.3682857142857135E-3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8.25" customHeight="1" x14ac:dyDescent="0.25">
      <c r="A24" s="3">
        <v>530405</v>
      </c>
      <c r="B24" s="19" t="s">
        <v>24</v>
      </c>
      <c r="C24" s="14" t="s">
        <v>65</v>
      </c>
      <c r="D24" s="8">
        <v>100000</v>
      </c>
      <c r="E24" s="8" t="s">
        <v>55</v>
      </c>
      <c r="F24" s="8">
        <v>100000</v>
      </c>
      <c r="G24" s="8">
        <v>32756.35</v>
      </c>
      <c r="H24" s="8">
        <v>2756.35</v>
      </c>
      <c r="I24" s="8">
        <v>2756.35</v>
      </c>
      <c r="J24" s="8">
        <v>60</v>
      </c>
      <c r="K24" s="8">
        <v>97243.65</v>
      </c>
      <c r="L24" s="8">
        <v>97243.65</v>
      </c>
      <c r="M24" s="8">
        <v>2696.35</v>
      </c>
      <c r="N24" s="6">
        <f t="shared" si="0"/>
        <v>2.6963499999999998E-2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8.25" customHeight="1" x14ac:dyDescent="0.25">
      <c r="A25" s="3">
        <v>530502</v>
      </c>
      <c r="B25" s="19" t="s">
        <v>24</v>
      </c>
      <c r="C25" s="5" t="s">
        <v>52</v>
      </c>
      <c r="D25" s="8">
        <v>11000</v>
      </c>
      <c r="E25" s="8" t="s">
        <v>55</v>
      </c>
      <c r="F25" s="8">
        <v>11000</v>
      </c>
      <c r="G25" s="8" t="s">
        <v>55</v>
      </c>
      <c r="H25" s="8" t="s">
        <v>55</v>
      </c>
      <c r="I25" s="8" t="s">
        <v>55</v>
      </c>
      <c r="J25" s="8" t="s">
        <v>55</v>
      </c>
      <c r="K25" s="8">
        <v>11000</v>
      </c>
      <c r="L25" s="8">
        <v>11000</v>
      </c>
      <c r="M25" s="8" t="s">
        <v>55</v>
      </c>
      <c r="N25" s="6"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8.25" customHeight="1" x14ac:dyDescent="0.25">
      <c r="A26" s="3">
        <v>530504</v>
      </c>
      <c r="B26" s="19" t="s">
        <v>24</v>
      </c>
      <c r="C26" s="5" t="s">
        <v>27</v>
      </c>
      <c r="D26" s="8">
        <v>15000</v>
      </c>
      <c r="E26" s="8" t="s">
        <v>55</v>
      </c>
      <c r="F26" s="8">
        <v>15000</v>
      </c>
      <c r="G26" s="8" t="s">
        <v>55</v>
      </c>
      <c r="H26" s="8">
        <v>61436</v>
      </c>
      <c r="I26" s="8">
        <v>61436</v>
      </c>
      <c r="J26" s="8" t="s">
        <v>55</v>
      </c>
      <c r="K26" s="8">
        <v>-46436</v>
      </c>
      <c r="L26" s="8">
        <v>-46436</v>
      </c>
      <c r="M26" s="8">
        <v>61436</v>
      </c>
      <c r="N26" s="6">
        <f>M26/F26</f>
        <v>4.0957333333333334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8.25" customHeight="1" x14ac:dyDescent="0.25">
      <c r="A27" s="3">
        <v>530505</v>
      </c>
      <c r="B27" s="19" t="s">
        <v>24</v>
      </c>
      <c r="C27" s="14" t="s">
        <v>65</v>
      </c>
      <c r="D27" s="8">
        <v>231000</v>
      </c>
      <c r="E27" s="8" t="s">
        <v>55</v>
      </c>
      <c r="F27" s="8">
        <v>231000</v>
      </c>
      <c r="G27" s="8">
        <v>223953.4</v>
      </c>
      <c r="H27" s="8">
        <v>18040</v>
      </c>
      <c r="I27" s="8">
        <v>18040</v>
      </c>
      <c r="J27" s="8" t="s">
        <v>55</v>
      </c>
      <c r="K27" s="8">
        <v>212960</v>
      </c>
      <c r="L27" s="8">
        <v>212960</v>
      </c>
      <c r="M27" s="8">
        <v>18040</v>
      </c>
      <c r="N27" s="6">
        <f t="shared" si="0"/>
        <v>7.8095238095238093E-2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8.25" customHeight="1" x14ac:dyDescent="0.25">
      <c r="A28" s="3">
        <v>530612</v>
      </c>
      <c r="B28" s="19" t="s">
        <v>24</v>
      </c>
      <c r="C28" s="14" t="s">
        <v>66</v>
      </c>
      <c r="D28" s="8">
        <v>12000</v>
      </c>
      <c r="E28" s="8" t="s">
        <v>55</v>
      </c>
      <c r="F28" s="8">
        <v>12000</v>
      </c>
      <c r="G28" s="8" t="s">
        <v>55</v>
      </c>
      <c r="H28" s="8" t="s">
        <v>55</v>
      </c>
      <c r="I28" s="8" t="s">
        <v>55</v>
      </c>
      <c r="J28" s="8" t="s">
        <v>55</v>
      </c>
      <c r="K28" s="8">
        <v>12000</v>
      </c>
      <c r="L28" s="8">
        <v>12000</v>
      </c>
      <c r="M28" s="8" t="s">
        <v>55</v>
      </c>
      <c r="N28" s="6">
        <v>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8.25" customHeight="1" x14ac:dyDescent="0.25">
      <c r="A29" s="3">
        <v>530702</v>
      </c>
      <c r="B29" s="19" t="s">
        <v>24</v>
      </c>
      <c r="C29" s="5" t="s">
        <v>28</v>
      </c>
      <c r="D29" s="8">
        <v>10000</v>
      </c>
      <c r="E29" s="8" t="s">
        <v>55</v>
      </c>
      <c r="F29" s="8">
        <v>10000</v>
      </c>
      <c r="G29" s="8">
        <v>489.5</v>
      </c>
      <c r="H29" s="8" t="s">
        <v>55</v>
      </c>
      <c r="I29" s="8" t="s">
        <v>55</v>
      </c>
      <c r="J29" s="8" t="s">
        <v>55</v>
      </c>
      <c r="K29" s="8">
        <v>10000</v>
      </c>
      <c r="L29" s="8">
        <v>10000</v>
      </c>
      <c r="M29" s="8" t="s">
        <v>55</v>
      </c>
      <c r="N29" s="6">
        <v>0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8.25" customHeight="1" x14ac:dyDescent="0.25">
      <c r="A30" s="3">
        <v>530703</v>
      </c>
      <c r="B30" s="19" t="s">
        <v>24</v>
      </c>
      <c r="C30" s="14" t="s">
        <v>67</v>
      </c>
      <c r="D30" s="8">
        <v>0</v>
      </c>
      <c r="E30" s="8">
        <v>-7000</v>
      </c>
      <c r="F30" s="8">
        <v>7000</v>
      </c>
      <c r="G30" s="8">
        <v>7000</v>
      </c>
      <c r="H30" s="8" t="s">
        <v>55</v>
      </c>
      <c r="I30" s="8" t="s">
        <v>55</v>
      </c>
      <c r="J30" s="8" t="s">
        <v>55</v>
      </c>
      <c r="K30" s="8">
        <v>7000</v>
      </c>
      <c r="L30" s="8">
        <v>7000</v>
      </c>
      <c r="M30" s="8" t="s">
        <v>55</v>
      </c>
      <c r="N30" s="6">
        <v>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8.25" customHeight="1" x14ac:dyDescent="0.25">
      <c r="A31" s="3">
        <v>530802</v>
      </c>
      <c r="B31" s="19" t="s">
        <v>24</v>
      </c>
      <c r="C31" s="14" t="s">
        <v>68</v>
      </c>
      <c r="D31" s="8">
        <v>90000</v>
      </c>
      <c r="E31" s="8" t="s">
        <v>55</v>
      </c>
      <c r="F31" s="8">
        <v>90000</v>
      </c>
      <c r="G31" s="8">
        <v>55843.64</v>
      </c>
      <c r="H31" s="8">
        <v>1421.48</v>
      </c>
      <c r="I31" s="8">
        <v>1421.48</v>
      </c>
      <c r="J31" s="8">
        <v>1421.48</v>
      </c>
      <c r="K31" s="8">
        <v>88578.52</v>
      </c>
      <c r="L31" s="8">
        <v>88578.52</v>
      </c>
      <c r="M31" s="8" t="s">
        <v>55</v>
      </c>
      <c r="N31" s="6">
        <v>0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8.25" customHeight="1" x14ac:dyDescent="0.25">
      <c r="A32" s="3">
        <v>530803</v>
      </c>
      <c r="B32" s="19" t="s">
        <v>24</v>
      </c>
      <c r="C32" s="5" t="s">
        <v>46</v>
      </c>
      <c r="D32" s="8">
        <v>20000</v>
      </c>
      <c r="E32" s="8" t="s">
        <v>55</v>
      </c>
      <c r="F32" s="8">
        <v>20000</v>
      </c>
      <c r="G32" s="8" t="s">
        <v>55</v>
      </c>
      <c r="H32" s="8" t="s">
        <v>55</v>
      </c>
      <c r="I32" s="8" t="s">
        <v>55</v>
      </c>
      <c r="J32" s="8" t="s">
        <v>55</v>
      </c>
      <c r="K32" s="8">
        <v>20000</v>
      </c>
      <c r="L32" s="8">
        <v>20000</v>
      </c>
      <c r="M32" s="8" t="s">
        <v>55</v>
      </c>
      <c r="N32" s="6">
        <v>0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8.25" customHeight="1" x14ac:dyDescent="0.25">
      <c r="A33" s="3">
        <v>530804</v>
      </c>
      <c r="B33" s="19" t="s">
        <v>24</v>
      </c>
      <c r="C33" s="5" t="s">
        <v>30</v>
      </c>
      <c r="D33" s="8">
        <v>7000</v>
      </c>
      <c r="E33" s="8" t="s">
        <v>55</v>
      </c>
      <c r="F33" s="8">
        <v>7000</v>
      </c>
      <c r="G33" s="8">
        <v>3610.1</v>
      </c>
      <c r="H33" s="8">
        <v>3004.5</v>
      </c>
      <c r="I33" s="8">
        <v>3004.5</v>
      </c>
      <c r="J33" s="8" t="s">
        <v>55</v>
      </c>
      <c r="K33" s="8">
        <v>3995.5</v>
      </c>
      <c r="L33" s="8">
        <v>3995.5</v>
      </c>
      <c r="M33" s="8">
        <v>3004.5</v>
      </c>
      <c r="N33" s="6">
        <f t="shared" si="0"/>
        <v>0.42921428571428571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8.25" customHeight="1" x14ac:dyDescent="0.25">
      <c r="A34" s="3">
        <v>530805</v>
      </c>
      <c r="B34" s="19" t="s">
        <v>24</v>
      </c>
      <c r="C34" s="5" t="s">
        <v>31</v>
      </c>
      <c r="D34" s="8">
        <v>5000</v>
      </c>
      <c r="E34" s="8" t="s">
        <v>55</v>
      </c>
      <c r="F34" s="8">
        <v>5000</v>
      </c>
      <c r="G34" s="8">
        <v>2153</v>
      </c>
      <c r="H34" s="8">
        <v>1376.9</v>
      </c>
      <c r="I34" s="8">
        <v>1376.9</v>
      </c>
      <c r="J34" s="8" t="s">
        <v>55</v>
      </c>
      <c r="K34" s="8">
        <v>3623.1</v>
      </c>
      <c r="L34" s="8">
        <v>3623.1</v>
      </c>
      <c r="M34" s="8">
        <v>1376.9</v>
      </c>
      <c r="N34" s="6">
        <f t="shared" si="0"/>
        <v>0.27538000000000001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8.25" customHeight="1" x14ac:dyDescent="0.25">
      <c r="A35" s="3">
        <v>530807</v>
      </c>
      <c r="B35" s="19" t="s">
        <v>24</v>
      </c>
      <c r="C35" s="14" t="s">
        <v>69</v>
      </c>
      <c r="D35" s="8">
        <v>18000</v>
      </c>
      <c r="E35" s="8" t="s">
        <v>55</v>
      </c>
      <c r="F35" s="8">
        <v>18000</v>
      </c>
      <c r="G35" s="8">
        <v>516</v>
      </c>
      <c r="H35" s="8">
        <v>516</v>
      </c>
      <c r="I35" s="8">
        <v>516</v>
      </c>
      <c r="J35" s="8" t="s">
        <v>55</v>
      </c>
      <c r="K35" s="8">
        <v>17484</v>
      </c>
      <c r="L35" s="8">
        <v>17484</v>
      </c>
      <c r="M35" s="8">
        <v>516</v>
      </c>
      <c r="N35" s="6">
        <f t="shared" si="0"/>
        <v>2.8666666666666667E-2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8.25" customHeight="1" x14ac:dyDescent="0.25">
      <c r="A36" s="3">
        <v>530809</v>
      </c>
      <c r="B36" s="19" t="s">
        <v>24</v>
      </c>
      <c r="C36" s="14" t="s">
        <v>70</v>
      </c>
      <c r="D36" s="8">
        <v>1500</v>
      </c>
      <c r="E36" s="8" t="s">
        <v>55</v>
      </c>
      <c r="F36" s="8">
        <v>1500</v>
      </c>
      <c r="G36" s="8" t="s">
        <v>55</v>
      </c>
      <c r="H36" s="8" t="s">
        <v>55</v>
      </c>
      <c r="I36" s="8" t="s">
        <v>55</v>
      </c>
      <c r="J36" s="8" t="s">
        <v>55</v>
      </c>
      <c r="K36" s="8">
        <v>1500</v>
      </c>
      <c r="L36" s="8">
        <v>1500</v>
      </c>
      <c r="M36" s="8" t="s">
        <v>55</v>
      </c>
      <c r="N36" s="6">
        <v>0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8.25" customHeight="1" x14ac:dyDescent="0.25">
      <c r="A37" s="3">
        <v>530811</v>
      </c>
      <c r="B37" s="19" t="s">
        <v>24</v>
      </c>
      <c r="C37" s="14" t="s">
        <v>71</v>
      </c>
      <c r="D37" s="8">
        <v>15000</v>
      </c>
      <c r="E37" s="8" t="s">
        <v>55</v>
      </c>
      <c r="F37" s="8">
        <v>15000</v>
      </c>
      <c r="G37" s="8" t="s">
        <v>55</v>
      </c>
      <c r="H37" s="8" t="s">
        <v>55</v>
      </c>
      <c r="I37" s="8" t="s">
        <v>55</v>
      </c>
      <c r="J37" s="8" t="s">
        <v>55</v>
      </c>
      <c r="K37" s="8">
        <v>15000</v>
      </c>
      <c r="L37" s="8">
        <v>15000</v>
      </c>
      <c r="M37" s="8" t="s">
        <v>55</v>
      </c>
      <c r="N37" s="6">
        <v>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8.25" customHeight="1" x14ac:dyDescent="0.25">
      <c r="A38" s="9">
        <v>530813</v>
      </c>
      <c r="B38" s="19" t="s">
        <v>24</v>
      </c>
      <c r="C38" s="14" t="s">
        <v>32</v>
      </c>
      <c r="D38" s="8">
        <v>110000</v>
      </c>
      <c r="E38" s="8" t="s">
        <v>55</v>
      </c>
      <c r="F38" s="8">
        <v>110000</v>
      </c>
      <c r="G38" s="8">
        <v>59412.88</v>
      </c>
      <c r="H38" s="8">
        <v>44056</v>
      </c>
      <c r="I38" s="8">
        <v>44056</v>
      </c>
      <c r="J38" s="8" t="s">
        <v>55</v>
      </c>
      <c r="K38" s="8">
        <v>65944</v>
      </c>
      <c r="L38" s="8">
        <v>65944</v>
      </c>
      <c r="M38" s="8">
        <v>44056</v>
      </c>
      <c r="N38" s="6">
        <f t="shared" si="0"/>
        <v>0.40050909090909093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8.25" customHeight="1" x14ac:dyDescent="0.25">
      <c r="A39" s="3">
        <v>531601</v>
      </c>
      <c r="B39" s="19" t="s">
        <v>24</v>
      </c>
      <c r="C39" s="14" t="s">
        <v>72</v>
      </c>
      <c r="D39" s="8">
        <v>5000</v>
      </c>
      <c r="E39" s="8">
        <v>4000</v>
      </c>
      <c r="F39" s="8">
        <v>1000</v>
      </c>
      <c r="G39" s="8">
        <v>400</v>
      </c>
      <c r="H39" s="8" t="s">
        <v>55</v>
      </c>
      <c r="I39" s="8" t="s">
        <v>55</v>
      </c>
      <c r="J39" s="8" t="s">
        <v>55</v>
      </c>
      <c r="K39" s="8">
        <v>1000</v>
      </c>
      <c r="L39" s="8">
        <v>1000</v>
      </c>
      <c r="M39" s="8" t="s">
        <v>55</v>
      </c>
      <c r="N39" s="6">
        <v>0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8.25" customHeight="1" x14ac:dyDescent="0.25">
      <c r="A40" s="3">
        <v>531602</v>
      </c>
      <c r="B40" s="19" t="s">
        <v>24</v>
      </c>
      <c r="C40" s="5" t="s">
        <v>42</v>
      </c>
      <c r="D40" s="8">
        <v>0</v>
      </c>
      <c r="E40" s="8">
        <v>-4000</v>
      </c>
      <c r="F40" s="8">
        <v>4000</v>
      </c>
      <c r="G40" s="8">
        <v>2652</v>
      </c>
      <c r="H40" s="8" t="s">
        <v>55</v>
      </c>
      <c r="I40" s="8" t="s">
        <v>55</v>
      </c>
      <c r="J40" s="8" t="s">
        <v>55</v>
      </c>
      <c r="K40" s="8">
        <v>4000</v>
      </c>
      <c r="L40" s="8">
        <v>4000</v>
      </c>
      <c r="M40" s="8" t="s">
        <v>55</v>
      </c>
      <c r="N40" s="6">
        <v>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8.25" customHeight="1" x14ac:dyDescent="0.25">
      <c r="A41" s="3">
        <v>560201</v>
      </c>
      <c r="B41" s="19" t="s">
        <v>24</v>
      </c>
      <c r="C41" s="14" t="s">
        <v>73</v>
      </c>
      <c r="D41" s="8">
        <v>275000</v>
      </c>
      <c r="E41" s="8" t="s">
        <v>55</v>
      </c>
      <c r="F41" s="8">
        <v>275000</v>
      </c>
      <c r="G41" s="8">
        <v>115766</v>
      </c>
      <c r="H41" s="8">
        <v>115766</v>
      </c>
      <c r="I41" s="8">
        <v>115766</v>
      </c>
      <c r="J41" s="8">
        <v>115766</v>
      </c>
      <c r="K41" s="8">
        <v>159234</v>
      </c>
      <c r="L41" s="8">
        <v>159234</v>
      </c>
      <c r="M41" s="8" t="s">
        <v>55</v>
      </c>
      <c r="N41" s="6">
        <v>0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8.25" customHeight="1" x14ac:dyDescent="0.25">
      <c r="A42" s="3">
        <v>570102</v>
      </c>
      <c r="B42" s="19" t="s">
        <v>24</v>
      </c>
      <c r="C42" s="5" t="s">
        <v>53</v>
      </c>
      <c r="D42" s="8">
        <v>45500</v>
      </c>
      <c r="E42" s="8" t="s">
        <v>55</v>
      </c>
      <c r="F42" s="8">
        <v>45500</v>
      </c>
      <c r="G42" s="8">
        <v>209.2</v>
      </c>
      <c r="H42" s="8">
        <v>209.2</v>
      </c>
      <c r="I42" s="8">
        <v>209.2</v>
      </c>
      <c r="J42" s="8">
        <v>169.2</v>
      </c>
      <c r="K42" s="8">
        <v>45290.8</v>
      </c>
      <c r="L42" s="8">
        <v>45290.8</v>
      </c>
      <c r="M42" s="8">
        <v>40</v>
      </c>
      <c r="N42" s="6">
        <f t="shared" si="0"/>
        <v>8.7912087912087912E-4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8.25" customHeight="1" x14ac:dyDescent="0.25">
      <c r="A43" s="3">
        <v>570201</v>
      </c>
      <c r="B43" s="19" t="s">
        <v>24</v>
      </c>
      <c r="C43" s="5" t="s">
        <v>33</v>
      </c>
      <c r="D43" s="8">
        <v>95000</v>
      </c>
      <c r="E43" s="8" t="s">
        <v>55</v>
      </c>
      <c r="F43" s="8">
        <v>95000</v>
      </c>
      <c r="G43" s="8" t="s">
        <v>55</v>
      </c>
      <c r="H43" s="8" t="s">
        <v>55</v>
      </c>
      <c r="I43" s="8" t="s">
        <v>55</v>
      </c>
      <c r="J43" s="8" t="s">
        <v>55</v>
      </c>
      <c r="K43" s="8">
        <v>95000</v>
      </c>
      <c r="L43" s="8">
        <v>95000</v>
      </c>
      <c r="M43" s="8" t="s">
        <v>55</v>
      </c>
      <c r="N43" s="6">
        <v>0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8.25" customHeight="1" x14ac:dyDescent="0.25">
      <c r="A44" s="3">
        <v>570203</v>
      </c>
      <c r="B44" s="19" t="s">
        <v>24</v>
      </c>
      <c r="C44" s="5" t="s">
        <v>34</v>
      </c>
      <c r="D44" s="8">
        <v>9000</v>
      </c>
      <c r="E44" s="8" t="s">
        <v>55</v>
      </c>
      <c r="F44" s="8">
        <v>9000</v>
      </c>
      <c r="G44" s="8">
        <v>9000</v>
      </c>
      <c r="H44" s="8">
        <v>1032.18</v>
      </c>
      <c r="I44" s="8">
        <v>1032.18</v>
      </c>
      <c r="J44" s="8">
        <v>1032.18</v>
      </c>
      <c r="K44" s="8">
        <v>7967.82</v>
      </c>
      <c r="L44" s="8">
        <v>7967.82</v>
      </c>
      <c r="M44" s="8" t="s">
        <v>55</v>
      </c>
      <c r="N44" s="6">
        <v>0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8.25" customHeight="1" x14ac:dyDescent="0.25">
      <c r="A45" s="3">
        <v>580103</v>
      </c>
      <c r="B45" s="19" t="s">
        <v>24</v>
      </c>
      <c r="C45" s="14" t="s">
        <v>74</v>
      </c>
      <c r="D45" s="8">
        <v>45000</v>
      </c>
      <c r="E45" s="8" t="s">
        <v>55</v>
      </c>
      <c r="F45" s="8">
        <v>45000</v>
      </c>
      <c r="G45" s="8">
        <v>6929.88</v>
      </c>
      <c r="H45" s="8">
        <v>10394.82</v>
      </c>
      <c r="I45" s="8">
        <v>10394.82</v>
      </c>
      <c r="J45" s="8">
        <v>10394.82</v>
      </c>
      <c r="K45" s="8">
        <v>34605.18</v>
      </c>
      <c r="L45" s="8">
        <v>34605.18</v>
      </c>
      <c r="M45" s="8" t="s">
        <v>55</v>
      </c>
      <c r="N45" s="6">
        <v>0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8.25" customHeight="1" x14ac:dyDescent="0.25">
      <c r="A46" s="3">
        <v>610105</v>
      </c>
      <c r="B46" s="4" t="s">
        <v>14</v>
      </c>
      <c r="C46" s="5" t="s">
        <v>15</v>
      </c>
      <c r="D46" s="8">
        <v>260000</v>
      </c>
      <c r="E46" s="8" t="s">
        <v>55</v>
      </c>
      <c r="F46" s="8">
        <v>260000</v>
      </c>
      <c r="G46" s="8">
        <v>152174.07</v>
      </c>
      <c r="H46" s="8">
        <v>124305.84</v>
      </c>
      <c r="I46" s="8">
        <v>124305.84</v>
      </c>
      <c r="J46" s="8">
        <v>28643.07</v>
      </c>
      <c r="K46" s="8">
        <v>135694.16</v>
      </c>
      <c r="L46" s="8">
        <v>135694.16</v>
      </c>
      <c r="M46" s="8">
        <v>95662.77</v>
      </c>
      <c r="N46" s="6">
        <f t="shared" si="0"/>
        <v>0.3679337307692308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8.25" customHeight="1" x14ac:dyDescent="0.25">
      <c r="A47" s="3">
        <v>610106</v>
      </c>
      <c r="B47" s="4" t="s">
        <v>14</v>
      </c>
      <c r="C47" s="5" t="s">
        <v>35</v>
      </c>
      <c r="D47" s="8">
        <v>1570000</v>
      </c>
      <c r="E47" s="8" t="s">
        <v>55</v>
      </c>
      <c r="F47" s="8">
        <v>1570000</v>
      </c>
      <c r="G47" s="8">
        <v>757062.29</v>
      </c>
      <c r="H47" s="8">
        <v>632268.01</v>
      </c>
      <c r="I47" s="8">
        <v>632268.01</v>
      </c>
      <c r="J47" s="8">
        <v>144453.71</v>
      </c>
      <c r="K47" s="8">
        <v>937731.99</v>
      </c>
      <c r="L47" s="8">
        <v>937731.99</v>
      </c>
      <c r="M47" s="8">
        <v>487814.3</v>
      </c>
      <c r="N47" s="6">
        <f t="shared" si="0"/>
        <v>0.31070974522292993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8.25" customHeight="1" x14ac:dyDescent="0.25">
      <c r="A48" s="3">
        <v>610203</v>
      </c>
      <c r="B48" s="4" t="s">
        <v>14</v>
      </c>
      <c r="C48" s="14" t="s">
        <v>57</v>
      </c>
      <c r="D48" s="8">
        <v>167000</v>
      </c>
      <c r="E48" s="8" t="s">
        <v>55</v>
      </c>
      <c r="F48" s="8">
        <v>167000</v>
      </c>
      <c r="G48" s="8">
        <v>87478.35</v>
      </c>
      <c r="H48" s="8">
        <v>73127.3</v>
      </c>
      <c r="I48" s="8">
        <v>73127.3</v>
      </c>
      <c r="J48" s="8">
        <v>423.36</v>
      </c>
      <c r="K48" s="8">
        <v>93872.7</v>
      </c>
      <c r="L48" s="8">
        <v>93872.7</v>
      </c>
      <c r="M48" s="8">
        <v>72703.94</v>
      </c>
      <c r="N48" s="6">
        <f t="shared" si="0"/>
        <v>0.43535293413173654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8.25" customHeight="1" x14ac:dyDescent="0.25">
      <c r="A49" s="3">
        <v>610204</v>
      </c>
      <c r="B49" s="4" t="s">
        <v>14</v>
      </c>
      <c r="C49" s="14" t="s">
        <v>58</v>
      </c>
      <c r="D49" s="8">
        <v>104000</v>
      </c>
      <c r="E49" s="8" t="s">
        <v>55</v>
      </c>
      <c r="F49" s="8">
        <v>104000</v>
      </c>
      <c r="G49" s="8">
        <v>51939.13</v>
      </c>
      <c r="H49" s="8">
        <v>44044.639999999999</v>
      </c>
      <c r="I49" s="8">
        <v>44044.639999999999</v>
      </c>
      <c r="J49" s="8">
        <v>1691.7</v>
      </c>
      <c r="K49" s="8">
        <v>59955.360000000001</v>
      </c>
      <c r="L49" s="8">
        <v>59955.360000000001</v>
      </c>
      <c r="M49" s="8">
        <v>42352.94</v>
      </c>
      <c r="N49" s="6">
        <f t="shared" si="0"/>
        <v>0.40723980769230772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8.25" customHeight="1" x14ac:dyDescent="0.25">
      <c r="A50" s="3">
        <v>610304</v>
      </c>
      <c r="B50" s="4" t="s">
        <v>14</v>
      </c>
      <c r="C50" s="14" t="s">
        <v>75</v>
      </c>
      <c r="D50" s="8">
        <v>25000</v>
      </c>
      <c r="E50" s="8" t="s">
        <v>55</v>
      </c>
      <c r="F50" s="8">
        <v>25000</v>
      </c>
      <c r="G50" s="8">
        <v>11517</v>
      </c>
      <c r="H50" s="8">
        <v>9550.5</v>
      </c>
      <c r="I50" s="8">
        <v>9550.5</v>
      </c>
      <c r="J50" s="8">
        <v>10</v>
      </c>
      <c r="K50" s="8">
        <v>15449.5</v>
      </c>
      <c r="L50" s="8">
        <v>15449.5</v>
      </c>
      <c r="M50" s="8">
        <v>9540.5</v>
      </c>
      <c r="N50" s="6">
        <f t="shared" si="0"/>
        <v>0.38162000000000001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8.25" customHeight="1" x14ac:dyDescent="0.25">
      <c r="A51" s="3">
        <v>610306</v>
      </c>
      <c r="B51" s="4" t="s">
        <v>14</v>
      </c>
      <c r="C51" s="14" t="s">
        <v>76</v>
      </c>
      <c r="D51" s="8">
        <v>100000</v>
      </c>
      <c r="E51" s="8" t="s">
        <v>55</v>
      </c>
      <c r="F51" s="8">
        <v>100000</v>
      </c>
      <c r="G51" s="8">
        <v>51150</v>
      </c>
      <c r="H51" s="8">
        <v>42440</v>
      </c>
      <c r="I51" s="8">
        <v>42440</v>
      </c>
      <c r="J51" s="8">
        <v>40</v>
      </c>
      <c r="K51" s="8">
        <v>57560</v>
      </c>
      <c r="L51" s="8">
        <v>57560</v>
      </c>
      <c r="M51" s="8">
        <v>42400</v>
      </c>
      <c r="N51" s="6">
        <f t="shared" si="0"/>
        <v>0.42399999999999999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8.25" customHeight="1" x14ac:dyDescent="0.25">
      <c r="A52" s="3">
        <v>610307</v>
      </c>
      <c r="B52" s="4" t="s">
        <v>14</v>
      </c>
      <c r="C52" s="5" t="s">
        <v>36</v>
      </c>
      <c r="D52" s="8">
        <v>4200</v>
      </c>
      <c r="E52" s="8" t="s">
        <v>55</v>
      </c>
      <c r="F52" s="8">
        <v>4200</v>
      </c>
      <c r="G52" s="8">
        <v>1990.53</v>
      </c>
      <c r="H52" s="8">
        <v>1658.2</v>
      </c>
      <c r="I52" s="8">
        <v>1658.2</v>
      </c>
      <c r="J52" s="8">
        <v>1.56</v>
      </c>
      <c r="K52" s="8">
        <v>2541.8000000000002</v>
      </c>
      <c r="L52" s="8">
        <v>2541.8000000000002</v>
      </c>
      <c r="M52" s="8">
        <v>1656.64</v>
      </c>
      <c r="N52" s="6">
        <f t="shared" si="0"/>
        <v>0.39443809523809525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8.25" customHeight="1" x14ac:dyDescent="0.25">
      <c r="A53" s="3">
        <v>610401</v>
      </c>
      <c r="B53" s="4" t="s">
        <v>14</v>
      </c>
      <c r="C53" s="5" t="s">
        <v>37</v>
      </c>
      <c r="D53" s="8">
        <v>7500</v>
      </c>
      <c r="E53" s="8" t="s">
        <v>55</v>
      </c>
      <c r="F53" s="8">
        <v>7500</v>
      </c>
      <c r="G53" s="8">
        <v>3423.14</v>
      </c>
      <c r="H53" s="8">
        <v>2860.62</v>
      </c>
      <c r="I53" s="8">
        <v>2860.62</v>
      </c>
      <c r="J53" s="8" t="s">
        <v>55</v>
      </c>
      <c r="K53" s="8">
        <v>4639.38</v>
      </c>
      <c r="L53" s="8">
        <v>4639.38</v>
      </c>
      <c r="M53" s="8">
        <v>2860.62</v>
      </c>
      <c r="N53" s="6">
        <f t="shared" si="0"/>
        <v>0.38141599999999998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8.25" customHeight="1" x14ac:dyDescent="0.25">
      <c r="A54" s="3">
        <v>610408</v>
      </c>
      <c r="B54" s="4" t="s">
        <v>14</v>
      </c>
      <c r="C54" s="14" t="s">
        <v>77</v>
      </c>
      <c r="D54" s="8">
        <v>39000</v>
      </c>
      <c r="E54" s="8" t="s">
        <v>55</v>
      </c>
      <c r="F54" s="8">
        <v>39000</v>
      </c>
      <c r="G54" s="8">
        <v>18849.29</v>
      </c>
      <c r="H54" s="8">
        <v>15687.8</v>
      </c>
      <c r="I54" s="8">
        <v>15687.8</v>
      </c>
      <c r="J54" s="8">
        <v>1.71</v>
      </c>
      <c r="K54" s="8">
        <v>23312.2</v>
      </c>
      <c r="L54" s="8">
        <v>23312.2</v>
      </c>
      <c r="M54" s="8">
        <v>15686.09</v>
      </c>
      <c r="N54" s="6">
        <f t="shared" si="0"/>
        <v>0.40220743589743591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8.25" customHeight="1" x14ac:dyDescent="0.25">
      <c r="A55" s="3">
        <v>610509</v>
      </c>
      <c r="B55" s="4" t="s">
        <v>14</v>
      </c>
      <c r="C55" s="5" t="s">
        <v>17</v>
      </c>
      <c r="D55" s="8">
        <v>157200</v>
      </c>
      <c r="E55" s="8" t="s">
        <v>55</v>
      </c>
      <c r="F55" s="8">
        <v>157200</v>
      </c>
      <c r="G55" s="8">
        <v>136082.51999999999</v>
      </c>
      <c r="H55" s="8">
        <v>113087.01</v>
      </c>
      <c r="I55" s="8">
        <v>113087.01</v>
      </c>
      <c r="J55" s="8" t="s">
        <v>55</v>
      </c>
      <c r="K55" s="8">
        <v>44112.99</v>
      </c>
      <c r="L55" s="8">
        <v>44112.99</v>
      </c>
      <c r="M55" s="8">
        <v>113087.01</v>
      </c>
      <c r="N55" s="6">
        <f t="shared" si="0"/>
        <v>0.71938301526717552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8.25" customHeight="1" x14ac:dyDescent="0.25">
      <c r="A56" s="3">
        <v>610513</v>
      </c>
      <c r="B56" s="4" t="s">
        <v>14</v>
      </c>
      <c r="C56" s="5" t="s">
        <v>38</v>
      </c>
      <c r="D56" s="8">
        <v>28000</v>
      </c>
      <c r="E56" s="8" t="s">
        <v>55</v>
      </c>
      <c r="F56" s="8">
        <v>28000</v>
      </c>
      <c r="G56" s="8">
        <v>3792</v>
      </c>
      <c r="H56" s="8">
        <v>3160</v>
      </c>
      <c r="I56" s="8">
        <v>3160</v>
      </c>
      <c r="J56" s="8" t="s">
        <v>55</v>
      </c>
      <c r="K56" s="8">
        <v>24840</v>
      </c>
      <c r="L56" s="8">
        <v>24840</v>
      </c>
      <c r="M56" s="8">
        <v>3160</v>
      </c>
      <c r="N56" s="6">
        <f t="shared" si="0"/>
        <v>0.11285714285714285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8.25" customHeight="1" x14ac:dyDescent="0.25">
      <c r="A57" s="9">
        <v>610601</v>
      </c>
      <c r="B57" s="4" t="s">
        <v>14</v>
      </c>
      <c r="C57" s="5" t="s">
        <v>20</v>
      </c>
      <c r="D57" s="8">
        <v>237000</v>
      </c>
      <c r="E57" s="8" t="s">
        <v>55</v>
      </c>
      <c r="F57" s="8">
        <v>237000</v>
      </c>
      <c r="G57" s="8">
        <v>122800.28</v>
      </c>
      <c r="H57" s="8">
        <v>102630.13</v>
      </c>
      <c r="I57" s="8">
        <v>102630.13</v>
      </c>
      <c r="J57" s="8">
        <v>59273.64</v>
      </c>
      <c r="K57" s="8">
        <v>134369.87</v>
      </c>
      <c r="L57" s="8">
        <v>134369.87</v>
      </c>
      <c r="M57" s="8">
        <v>43356.49</v>
      </c>
      <c r="N57" s="6">
        <f t="shared" si="0"/>
        <v>0.18293877637130801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8.25" customHeight="1" x14ac:dyDescent="0.25">
      <c r="A58" s="3">
        <v>610602</v>
      </c>
      <c r="B58" s="4" t="s">
        <v>14</v>
      </c>
      <c r="C58" s="5" t="s">
        <v>39</v>
      </c>
      <c r="D58" s="8">
        <v>167000</v>
      </c>
      <c r="E58" s="8" t="s">
        <v>55</v>
      </c>
      <c r="F58" s="8">
        <v>167000</v>
      </c>
      <c r="G58" s="8">
        <v>82062.080000000002</v>
      </c>
      <c r="H58" s="8">
        <v>68165.61</v>
      </c>
      <c r="I58" s="8">
        <v>68165.61</v>
      </c>
      <c r="J58" s="8">
        <v>21380.720000000001</v>
      </c>
      <c r="K58" s="8">
        <v>98834.39</v>
      </c>
      <c r="L58" s="8">
        <v>98834.39</v>
      </c>
      <c r="M58" s="8">
        <v>46784.89</v>
      </c>
      <c r="N58" s="6">
        <f t="shared" si="0"/>
        <v>0.28014904191616768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8.25" customHeight="1" x14ac:dyDescent="0.25">
      <c r="A59" s="3">
        <v>610703</v>
      </c>
      <c r="B59" s="4" t="s">
        <v>14</v>
      </c>
      <c r="C59" s="5" t="s">
        <v>50</v>
      </c>
      <c r="D59" s="8">
        <v>0</v>
      </c>
      <c r="E59" s="8">
        <v>-204700</v>
      </c>
      <c r="F59" s="8">
        <v>204700</v>
      </c>
      <c r="G59" s="8">
        <v>204602.75</v>
      </c>
      <c r="H59" s="8">
        <v>9103.5</v>
      </c>
      <c r="I59" s="8">
        <v>9103.5</v>
      </c>
      <c r="J59" s="8">
        <v>9103.5</v>
      </c>
      <c r="K59" s="8">
        <v>195596.5</v>
      </c>
      <c r="L59" s="8">
        <v>195596.5</v>
      </c>
      <c r="M59" s="8" t="s">
        <v>55</v>
      </c>
      <c r="N59" s="6">
        <v>0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8.25" customHeight="1" x14ac:dyDescent="0.25">
      <c r="A60" s="3">
        <v>610706</v>
      </c>
      <c r="B60" s="4" t="s">
        <v>14</v>
      </c>
      <c r="C60" s="14" t="s">
        <v>78</v>
      </c>
      <c r="D60" s="8">
        <v>300000</v>
      </c>
      <c r="E60" s="8">
        <v>210000</v>
      </c>
      <c r="F60" s="8">
        <v>90000</v>
      </c>
      <c r="G60" s="8">
        <v>80011.399999999994</v>
      </c>
      <c r="H60" s="8" t="s">
        <v>55</v>
      </c>
      <c r="I60" s="8" t="s">
        <v>55</v>
      </c>
      <c r="J60" s="8" t="s">
        <v>55</v>
      </c>
      <c r="K60" s="8">
        <v>90000</v>
      </c>
      <c r="L60" s="8">
        <v>90000</v>
      </c>
      <c r="M60" s="8" t="s">
        <v>55</v>
      </c>
      <c r="N60" s="6">
        <v>0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8.25" customHeight="1" x14ac:dyDescent="0.25">
      <c r="A61" s="3">
        <v>610707</v>
      </c>
      <c r="B61" s="4" t="s">
        <v>14</v>
      </c>
      <c r="C61" s="5" t="s">
        <v>40</v>
      </c>
      <c r="D61" s="8">
        <v>2000</v>
      </c>
      <c r="E61" s="8">
        <v>-5300</v>
      </c>
      <c r="F61" s="8">
        <v>7300</v>
      </c>
      <c r="G61" s="8">
        <v>5820.92</v>
      </c>
      <c r="H61" s="8">
        <v>1679.51</v>
      </c>
      <c r="I61" s="8">
        <v>1679.51</v>
      </c>
      <c r="J61" s="8">
        <v>1679.51</v>
      </c>
      <c r="K61" s="8">
        <v>5620.49</v>
      </c>
      <c r="L61" s="8">
        <v>5620.49</v>
      </c>
      <c r="M61" s="8" t="s">
        <v>55</v>
      </c>
      <c r="N61" s="6">
        <v>0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8.25" customHeight="1" x14ac:dyDescent="0.25">
      <c r="A62" s="3">
        <v>630104</v>
      </c>
      <c r="B62" s="19" t="s">
        <v>24</v>
      </c>
      <c r="C62" s="14" t="s">
        <v>59</v>
      </c>
      <c r="D62" s="8">
        <v>500000</v>
      </c>
      <c r="E62" s="8" t="s">
        <v>55</v>
      </c>
      <c r="F62" s="8">
        <v>500000</v>
      </c>
      <c r="G62" s="8" t="s">
        <v>55</v>
      </c>
      <c r="H62" s="8" t="s">
        <v>55</v>
      </c>
      <c r="I62" s="8" t="s">
        <v>55</v>
      </c>
      <c r="J62" s="8" t="s">
        <v>55</v>
      </c>
      <c r="K62" s="8">
        <v>500000</v>
      </c>
      <c r="L62" s="8">
        <v>500000</v>
      </c>
      <c r="M62" s="8" t="s">
        <v>55</v>
      </c>
      <c r="N62" s="6">
        <v>0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8.25" customHeight="1" x14ac:dyDescent="0.25">
      <c r="A63" s="3">
        <v>630234</v>
      </c>
      <c r="B63" s="19" t="s">
        <v>24</v>
      </c>
      <c r="C63" s="5" t="s">
        <v>49</v>
      </c>
      <c r="D63" s="8">
        <v>2050048.27</v>
      </c>
      <c r="E63" s="8" t="s">
        <v>55</v>
      </c>
      <c r="F63" s="8">
        <v>2050048.27</v>
      </c>
      <c r="G63" s="8">
        <v>1334358.71</v>
      </c>
      <c r="H63" s="8">
        <v>410728.49</v>
      </c>
      <c r="I63" s="8">
        <v>410728.49</v>
      </c>
      <c r="J63" s="8">
        <v>127469.59</v>
      </c>
      <c r="K63" s="8">
        <v>1639319.78</v>
      </c>
      <c r="L63" s="8">
        <v>1639319.78</v>
      </c>
      <c r="M63" s="8">
        <v>283258.90000000002</v>
      </c>
      <c r="N63" s="6">
        <f t="shared" si="0"/>
        <v>0.13817181972988374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8.25" customHeight="1" x14ac:dyDescent="0.25">
      <c r="A64" s="3">
        <v>630402</v>
      </c>
      <c r="B64" s="19" t="s">
        <v>24</v>
      </c>
      <c r="C64" s="5" t="s">
        <v>52</v>
      </c>
      <c r="D64" s="8">
        <v>15000</v>
      </c>
      <c r="E64" s="8" t="s">
        <v>55</v>
      </c>
      <c r="F64" s="8">
        <v>15000</v>
      </c>
      <c r="G64" s="8">
        <v>52.17</v>
      </c>
      <c r="H64" s="8">
        <v>52.17</v>
      </c>
      <c r="I64" s="8">
        <v>52.17</v>
      </c>
      <c r="J64" s="8" t="s">
        <v>55</v>
      </c>
      <c r="K64" s="8">
        <v>14947.83</v>
      </c>
      <c r="L64" s="8">
        <v>14947.83</v>
      </c>
      <c r="M64" s="8">
        <v>52.17</v>
      </c>
      <c r="N64" s="6">
        <f t="shared" si="0"/>
        <v>3.4780000000000002E-3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8.25" customHeight="1" x14ac:dyDescent="0.25">
      <c r="A65" s="3">
        <v>630404</v>
      </c>
      <c r="B65" s="19" t="s">
        <v>24</v>
      </c>
      <c r="C65" s="5" t="s">
        <v>27</v>
      </c>
      <c r="D65" s="8">
        <v>60000</v>
      </c>
      <c r="E65" s="8">
        <v>-90000</v>
      </c>
      <c r="F65" s="8">
        <v>150000</v>
      </c>
      <c r="G65" s="8">
        <v>144165.65</v>
      </c>
      <c r="H65" s="8">
        <v>144165.65</v>
      </c>
      <c r="I65" s="8">
        <v>144165.65</v>
      </c>
      <c r="J65" s="8">
        <v>29584.75</v>
      </c>
      <c r="K65" s="8">
        <v>5834.35</v>
      </c>
      <c r="L65" s="8">
        <v>5834.35</v>
      </c>
      <c r="M65" s="8">
        <v>114580.9</v>
      </c>
      <c r="N65" s="6">
        <f t="shared" si="0"/>
        <v>0.76387266666666664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8.25" customHeight="1" x14ac:dyDescent="0.25">
      <c r="A66" s="3">
        <v>630417</v>
      </c>
      <c r="B66" s="19" t="s">
        <v>24</v>
      </c>
      <c r="C66" s="5" t="s">
        <v>41</v>
      </c>
      <c r="D66" s="8">
        <v>961000</v>
      </c>
      <c r="E66" s="8">
        <v>20029.5</v>
      </c>
      <c r="F66" s="8">
        <v>940970.5</v>
      </c>
      <c r="G66" s="8">
        <v>162103.6</v>
      </c>
      <c r="H66" s="8">
        <v>92133.1</v>
      </c>
      <c r="I66" s="8">
        <v>92133.1</v>
      </c>
      <c r="J66" s="8">
        <v>40976</v>
      </c>
      <c r="K66" s="8">
        <v>848837.4</v>
      </c>
      <c r="L66" s="8">
        <v>848837.4</v>
      </c>
      <c r="M66" s="8">
        <v>51157.1</v>
      </c>
      <c r="N66" s="6">
        <f t="shared" si="0"/>
        <v>5.4366316478571854E-2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8.25" customHeight="1" x14ac:dyDescent="0.25">
      <c r="A67" s="3">
        <v>630504</v>
      </c>
      <c r="B67" s="19" t="s">
        <v>24</v>
      </c>
      <c r="C67" s="5" t="s">
        <v>27</v>
      </c>
      <c r="D67" s="8">
        <v>63000</v>
      </c>
      <c r="E67" s="8" t="s">
        <v>55</v>
      </c>
      <c r="F67" s="8">
        <v>63000</v>
      </c>
      <c r="G67" s="8">
        <v>61436</v>
      </c>
      <c r="H67" s="8" t="s">
        <v>55</v>
      </c>
      <c r="I67" s="8" t="s">
        <v>55</v>
      </c>
      <c r="J67" s="8" t="s">
        <v>55</v>
      </c>
      <c r="K67" s="8">
        <v>63000</v>
      </c>
      <c r="L67" s="8">
        <v>63000</v>
      </c>
      <c r="M67" s="8" t="s">
        <v>55</v>
      </c>
      <c r="N67" s="6">
        <v>0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8.25" customHeight="1" x14ac:dyDescent="0.25">
      <c r="A68" s="3">
        <v>630609</v>
      </c>
      <c r="B68" s="19" t="s">
        <v>24</v>
      </c>
      <c r="C68" s="14" t="s">
        <v>79</v>
      </c>
      <c r="D68" s="8">
        <v>2500</v>
      </c>
      <c r="E68" s="8" t="s">
        <v>55</v>
      </c>
      <c r="F68" s="8">
        <v>2500</v>
      </c>
      <c r="G68" s="8">
        <v>1437.8</v>
      </c>
      <c r="H68" s="8">
        <v>1437.8</v>
      </c>
      <c r="I68" s="8">
        <v>1437.8</v>
      </c>
      <c r="J68" s="8">
        <v>1437.8</v>
      </c>
      <c r="K68" s="8">
        <v>1062.2</v>
      </c>
      <c r="L68" s="8">
        <v>1062.2</v>
      </c>
      <c r="M68" s="8" t="s">
        <v>55</v>
      </c>
      <c r="N68" s="6">
        <v>0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8.25" customHeight="1" x14ac:dyDescent="0.25">
      <c r="A69" s="3">
        <v>630803</v>
      </c>
      <c r="B69" s="19" t="s">
        <v>24</v>
      </c>
      <c r="C69" s="5" t="s">
        <v>29</v>
      </c>
      <c r="D69" s="8">
        <v>15000</v>
      </c>
      <c r="E69" s="8" t="s">
        <v>55</v>
      </c>
      <c r="F69" s="8">
        <v>15000</v>
      </c>
      <c r="G69" s="8" t="s">
        <v>55</v>
      </c>
      <c r="H69" s="8" t="s">
        <v>55</v>
      </c>
      <c r="I69" s="8" t="s">
        <v>55</v>
      </c>
      <c r="J69" s="8" t="s">
        <v>55</v>
      </c>
      <c r="K69" s="8">
        <v>15000</v>
      </c>
      <c r="L69" s="8">
        <v>15000</v>
      </c>
      <c r="M69" s="8" t="s">
        <v>55</v>
      </c>
      <c r="N69" s="6">
        <v>0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8.25" customHeight="1" x14ac:dyDescent="0.25">
      <c r="A70" s="3">
        <v>630811</v>
      </c>
      <c r="B70" s="19" t="s">
        <v>24</v>
      </c>
      <c r="C70" s="14" t="s">
        <v>80</v>
      </c>
      <c r="D70" s="8">
        <v>180000</v>
      </c>
      <c r="E70" s="8" t="s">
        <v>55</v>
      </c>
      <c r="F70" s="8">
        <v>180000</v>
      </c>
      <c r="G70" s="8">
        <v>134.79</v>
      </c>
      <c r="H70" s="8">
        <v>134.79</v>
      </c>
      <c r="I70" s="8">
        <v>134.79</v>
      </c>
      <c r="J70" s="8" t="s">
        <v>55</v>
      </c>
      <c r="K70" s="8">
        <v>179865.21</v>
      </c>
      <c r="L70" s="8">
        <v>179865.21</v>
      </c>
      <c r="M70" s="8">
        <v>134.79</v>
      </c>
      <c r="N70" s="6">
        <f t="shared" ref="N67:N86" si="1">M70/F70</f>
        <v>7.4883333333333334E-4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8.25" customHeight="1" x14ac:dyDescent="0.25">
      <c r="A71" s="3">
        <v>630813</v>
      </c>
      <c r="B71" s="19" t="s">
        <v>24</v>
      </c>
      <c r="C71" s="11" t="s">
        <v>32</v>
      </c>
      <c r="D71" s="8">
        <v>20000</v>
      </c>
      <c r="E71" s="8" t="s">
        <v>55</v>
      </c>
      <c r="F71" s="8">
        <v>20000</v>
      </c>
      <c r="G71" s="8" t="s">
        <v>55</v>
      </c>
      <c r="H71" s="8" t="s">
        <v>55</v>
      </c>
      <c r="I71" s="8" t="s">
        <v>55</v>
      </c>
      <c r="J71" s="8" t="s">
        <v>55</v>
      </c>
      <c r="K71" s="8">
        <v>20000</v>
      </c>
      <c r="L71" s="8">
        <v>20000</v>
      </c>
      <c r="M71" s="8" t="s">
        <v>55</v>
      </c>
      <c r="N71" s="6">
        <v>0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8.25" customHeight="1" x14ac:dyDescent="0.25">
      <c r="A72" s="9">
        <v>630819</v>
      </c>
      <c r="B72" s="19" t="s">
        <v>24</v>
      </c>
      <c r="C72" s="13" t="s">
        <v>81</v>
      </c>
      <c r="D72" s="10">
        <v>70000</v>
      </c>
      <c r="E72" s="8" t="s">
        <v>55</v>
      </c>
      <c r="F72" s="8">
        <v>70000</v>
      </c>
      <c r="G72" s="8" t="s">
        <v>55</v>
      </c>
      <c r="H72" s="8" t="s">
        <v>55</v>
      </c>
      <c r="I72" s="8" t="s">
        <v>55</v>
      </c>
      <c r="J72" s="8" t="s">
        <v>55</v>
      </c>
      <c r="K72" s="8">
        <v>70000</v>
      </c>
      <c r="L72" s="8">
        <v>70000</v>
      </c>
      <c r="M72" s="8" t="s">
        <v>55</v>
      </c>
      <c r="N72" s="6">
        <v>0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8.25" customHeight="1" x14ac:dyDescent="0.25">
      <c r="A73" s="9">
        <v>631005</v>
      </c>
      <c r="B73" s="19" t="s">
        <v>24</v>
      </c>
      <c r="C73" s="13" t="s">
        <v>82</v>
      </c>
      <c r="D73" s="10">
        <v>1301000</v>
      </c>
      <c r="E73" s="8" t="s">
        <v>55</v>
      </c>
      <c r="F73" s="8">
        <v>1301000</v>
      </c>
      <c r="G73" s="8">
        <v>1133803.1000000001</v>
      </c>
      <c r="H73" s="8">
        <v>572613.81999999995</v>
      </c>
      <c r="I73" s="8">
        <v>572613.81999999995</v>
      </c>
      <c r="J73" s="8">
        <v>137141.09</v>
      </c>
      <c r="K73" s="8">
        <v>728386.18</v>
      </c>
      <c r="L73" s="8">
        <v>728386.18</v>
      </c>
      <c r="M73" s="8">
        <v>435472.73</v>
      </c>
      <c r="N73" s="6">
        <f t="shared" si="1"/>
        <v>0.33472154496541123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8.25" customHeight="1" x14ac:dyDescent="0.25">
      <c r="A74" s="3">
        <v>631403</v>
      </c>
      <c r="B74" s="19" t="s">
        <v>24</v>
      </c>
      <c r="C74" s="12" t="s">
        <v>26</v>
      </c>
      <c r="D74" s="8">
        <v>0</v>
      </c>
      <c r="E74" s="8">
        <v>-1200</v>
      </c>
      <c r="F74" s="8">
        <v>1200</v>
      </c>
      <c r="G74" s="8">
        <v>1200</v>
      </c>
      <c r="H74" s="8">
        <v>593.44000000000005</v>
      </c>
      <c r="I74" s="8">
        <v>593.44000000000005</v>
      </c>
      <c r="J74" s="8" t="s">
        <v>55</v>
      </c>
      <c r="K74" s="8">
        <v>606.55999999999995</v>
      </c>
      <c r="L74" s="8">
        <v>606.55999999999995</v>
      </c>
      <c r="M74" s="8">
        <v>593.44000000000005</v>
      </c>
      <c r="N74" s="6">
        <f t="shared" si="1"/>
        <v>0.49453333333333338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8.25" customHeight="1" x14ac:dyDescent="0.25">
      <c r="A75" s="3">
        <v>631601</v>
      </c>
      <c r="B75" s="19" t="s">
        <v>24</v>
      </c>
      <c r="C75" s="14" t="s">
        <v>83</v>
      </c>
      <c r="D75" s="8">
        <v>0</v>
      </c>
      <c r="E75" s="8">
        <v>-1000</v>
      </c>
      <c r="F75" s="8">
        <v>1000</v>
      </c>
      <c r="G75" s="8">
        <v>1000</v>
      </c>
      <c r="H75" s="8" t="s">
        <v>55</v>
      </c>
      <c r="I75" s="8" t="s">
        <v>55</v>
      </c>
      <c r="J75" s="8" t="s">
        <v>55</v>
      </c>
      <c r="K75" s="8">
        <v>1000</v>
      </c>
      <c r="L75" s="8">
        <v>1000</v>
      </c>
      <c r="M75" s="8" t="s">
        <v>55</v>
      </c>
      <c r="N75" s="6">
        <v>0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8.25" customHeight="1" x14ac:dyDescent="0.25">
      <c r="A76" s="3">
        <v>631602</v>
      </c>
      <c r="B76" s="19" t="s">
        <v>24</v>
      </c>
      <c r="C76" s="5" t="s">
        <v>42</v>
      </c>
      <c r="D76" s="8">
        <v>300000</v>
      </c>
      <c r="E76" s="8">
        <v>1000</v>
      </c>
      <c r="F76" s="8">
        <v>299000</v>
      </c>
      <c r="G76" s="8">
        <v>186864.94</v>
      </c>
      <c r="H76" s="8" t="s">
        <v>55</v>
      </c>
      <c r="I76" s="8" t="s">
        <v>55</v>
      </c>
      <c r="J76" s="8" t="s">
        <v>55</v>
      </c>
      <c r="K76" s="8">
        <v>299000</v>
      </c>
      <c r="L76" s="8">
        <v>299000</v>
      </c>
      <c r="M76" s="8" t="s">
        <v>55</v>
      </c>
      <c r="N76" s="6">
        <v>0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8.25" customHeight="1" x14ac:dyDescent="0.25">
      <c r="A77" s="3">
        <v>730601</v>
      </c>
      <c r="B77" s="19" t="s">
        <v>24</v>
      </c>
      <c r="C77" s="14" t="s">
        <v>84</v>
      </c>
      <c r="D77" s="8">
        <v>200000</v>
      </c>
      <c r="E77" s="8">
        <v>5000</v>
      </c>
      <c r="F77" s="8">
        <v>195000</v>
      </c>
      <c r="G77" s="8" t="s">
        <v>55</v>
      </c>
      <c r="H77" s="8" t="s">
        <v>55</v>
      </c>
      <c r="I77" s="8" t="s">
        <v>55</v>
      </c>
      <c r="J77" s="8" t="s">
        <v>55</v>
      </c>
      <c r="K77" s="8">
        <v>195000</v>
      </c>
      <c r="L77" s="8">
        <v>195000</v>
      </c>
      <c r="M77" s="8" t="s">
        <v>55</v>
      </c>
      <c r="N77" s="6">
        <v>0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8.25" customHeight="1" x14ac:dyDescent="0.25">
      <c r="A78" s="3">
        <v>750101</v>
      </c>
      <c r="B78" s="19" t="s">
        <v>24</v>
      </c>
      <c r="C78" s="5" t="s">
        <v>47</v>
      </c>
      <c r="D78" s="8">
        <v>1000</v>
      </c>
      <c r="E78" s="8" t="s">
        <v>55</v>
      </c>
      <c r="F78" s="8">
        <v>1000</v>
      </c>
      <c r="G78" s="8" t="s">
        <v>55</v>
      </c>
      <c r="H78" s="8" t="s">
        <v>55</v>
      </c>
      <c r="I78" s="8" t="s">
        <v>55</v>
      </c>
      <c r="J78" s="8" t="s">
        <v>55</v>
      </c>
      <c r="K78" s="8">
        <v>1000</v>
      </c>
      <c r="L78" s="8">
        <v>1000</v>
      </c>
      <c r="M78" s="8" t="s">
        <v>55</v>
      </c>
      <c r="N78" s="6">
        <v>0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8.25" customHeight="1" x14ac:dyDescent="0.25">
      <c r="A79" s="3">
        <v>750103</v>
      </c>
      <c r="B79" s="19" t="s">
        <v>24</v>
      </c>
      <c r="C79" s="5" t="s">
        <v>43</v>
      </c>
      <c r="D79" s="8">
        <v>1000</v>
      </c>
      <c r="E79" s="8" t="s">
        <v>55</v>
      </c>
      <c r="F79" s="8">
        <v>1000</v>
      </c>
      <c r="G79" s="8" t="s">
        <v>55</v>
      </c>
      <c r="H79" s="8" t="s">
        <v>55</v>
      </c>
      <c r="I79" s="8" t="s">
        <v>55</v>
      </c>
      <c r="J79" s="8" t="s">
        <v>55</v>
      </c>
      <c r="K79" s="8">
        <v>1000</v>
      </c>
      <c r="L79" s="8">
        <v>1000</v>
      </c>
      <c r="M79" s="8" t="s">
        <v>55</v>
      </c>
      <c r="N79" s="6">
        <v>0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8.25" customHeight="1" x14ac:dyDescent="0.25">
      <c r="A80" s="3">
        <v>750501</v>
      </c>
      <c r="B80" s="19" t="s">
        <v>24</v>
      </c>
      <c r="C80" s="5" t="s">
        <v>44</v>
      </c>
      <c r="D80" s="8">
        <v>230000</v>
      </c>
      <c r="E80" s="8" t="s">
        <v>55</v>
      </c>
      <c r="F80" s="8">
        <v>230000</v>
      </c>
      <c r="G80" s="8" t="s">
        <v>55</v>
      </c>
      <c r="H80" s="8" t="s">
        <v>55</v>
      </c>
      <c r="I80" s="8" t="s">
        <v>55</v>
      </c>
      <c r="J80" s="8" t="s">
        <v>55</v>
      </c>
      <c r="K80" s="8">
        <v>230000</v>
      </c>
      <c r="L80" s="8">
        <v>230000</v>
      </c>
      <c r="M80" s="8" t="s">
        <v>55</v>
      </c>
      <c r="N80" s="6">
        <v>0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8.25" customHeight="1" x14ac:dyDescent="0.25">
      <c r="A81" s="3">
        <v>840103</v>
      </c>
      <c r="B81" s="19" t="s">
        <v>24</v>
      </c>
      <c r="C81" s="5" t="s">
        <v>26</v>
      </c>
      <c r="D81" s="8">
        <v>2300</v>
      </c>
      <c r="E81" s="8">
        <v>-1800</v>
      </c>
      <c r="F81" s="8">
        <v>4100</v>
      </c>
      <c r="G81" s="8">
        <v>1800</v>
      </c>
      <c r="H81" s="8">
        <v>2928.47</v>
      </c>
      <c r="I81" s="8">
        <v>2928.47</v>
      </c>
      <c r="J81" s="8" t="s">
        <v>55</v>
      </c>
      <c r="K81" s="8">
        <v>1171.53</v>
      </c>
      <c r="L81" s="8">
        <v>1171.53</v>
      </c>
      <c r="M81" s="8">
        <v>2928.47</v>
      </c>
      <c r="N81" s="6">
        <f t="shared" si="1"/>
        <v>0.7142609756097561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8.25" customHeight="1" x14ac:dyDescent="0.25">
      <c r="A82" s="3">
        <v>840104</v>
      </c>
      <c r="B82" s="19" t="s">
        <v>24</v>
      </c>
      <c r="C82" s="5" t="s">
        <v>27</v>
      </c>
      <c r="D82" s="8">
        <v>84000</v>
      </c>
      <c r="E82" s="8">
        <v>-2000</v>
      </c>
      <c r="F82" s="8">
        <v>86000</v>
      </c>
      <c r="G82" s="8">
        <v>2000</v>
      </c>
      <c r="H82" s="8">
        <v>1126.99</v>
      </c>
      <c r="I82" s="8">
        <v>1126.99</v>
      </c>
      <c r="J82" s="8" t="s">
        <v>55</v>
      </c>
      <c r="K82" s="8">
        <v>84873.01</v>
      </c>
      <c r="L82" s="8">
        <v>84873.01</v>
      </c>
      <c r="M82" s="8">
        <v>1126.99</v>
      </c>
      <c r="N82" s="6">
        <f t="shared" si="1"/>
        <v>1.3104534883720931E-2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8.25" customHeight="1" x14ac:dyDescent="0.25">
      <c r="A83" s="3">
        <v>840107</v>
      </c>
      <c r="B83" s="19" t="s">
        <v>24</v>
      </c>
      <c r="C83" s="14" t="s">
        <v>85</v>
      </c>
      <c r="D83" s="8">
        <v>43000</v>
      </c>
      <c r="E83" s="8">
        <v>7000</v>
      </c>
      <c r="F83" s="8">
        <v>36000</v>
      </c>
      <c r="G83" s="8">
        <v>15000</v>
      </c>
      <c r="H83" s="8">
        <v>12200</v>
      </c>
      <c r="I83" s="8">
        <v>12200</v>
      </c>
      <c r="J83" s="8" t="s">
        <v>55</v>
      </c>
      <c r="K83" s="8">
        <v>23800</v>
      </c>
      <c r="L83" s="8">
        <v>23800</v>
      </c>
      <c r="M83" s="8">
        <v>12200</v>
      </c>
      <c r="N83" s="6">
        <f t="shared" si="1"/>
        <v>0.33888888888888891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8.25" customHeight="1" x14ac:dyDescent="0.25">
      <c r="A84" s="15">
        <v>960201</v>
      </c>
      <c r="B84" s="19" t="s">
        <v>24</v>
      </c>
      <c r="C84" s="20" t="s">
        <v>86</v>
      </c>
      <c r="D84" s="16">
        <v>245000</v>
      </c>
      <c r="E84" s="16" t="s">
        <v>55</v>
      </c>
      <c r="F84" s="16">
        <v>245000</v>
      </c>
      <c r="G84" s="16">
        <v>70420.88</v>
      </c>
      <c r="H84" s="16">
        <v>70420.88</v>
      </c>
      <c r="I84" s="16">
        <v>70420.88</v>
      </c>
      <c r="J84" s="16">
        <v>70420.88</v>
      </c>
      <c r="K84" s="16">
        <v>174579.12</v>
      </c>
      <c r="L84" s="16">
        <v>174579.12</v>
      </c>
      <c r="M84" s="16" t="s">
        <v>55</v>
      </c>
      <c r="N84" s="6"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17">
        <v>970101</v>
      </c>
      <c r="B85" s="19" t="s">
        <v>24</v>
      </c>
      <c r="C85" s="17" t="s">
        <v>45</v>
      </c>
      <c r="D85" s="18">
        <v>1318000</v>
      </c>
      <c r="E85" s="18">
        <v>69970.5</v>
      </c>
      <c r="F85" s="18">
        <v>1248029.5</v>
      </c>
      <c r="G85" s="18">
        <v>650362.27</v>
      </c>
      <c r="H85" s="18">
        <v>603755.78</v>
      </c>
      <c r="I85" s="18">
        <v>603755.78</v>
      </c>
      <c r="J85" s="18">
        <v>423039.05</v>
      </c>
      <c r="K85" s="18">
        <v>644273.72</v>
      </c>
      <c r="L85" s="18">
        <v>644273.72</v>
      </c>
      <c r="M85" s="18">
        <v>180716.73</v>
      </c>
      <c r="N85" s="6">
        <f t="shared" si="1"/>
        <v>0.14480164931998804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6" ht="37.5" customHeight="1" x14ac:dyDescent="0.25">
      <c r="A86" s="17">
        <v>990101</v>
      </c>
      <c r="B86" s="19" t="s">
        <v>24</v>
      </c>
      <c r="C86" s="17" t="s">
        <v>54</v>
      </c>
      <c r="D86" s="18">
        <v>129931.73</v>
      </c>
      <c r="E86" s="18" t="s">
        <v>55</v>
      </c>
      <c r="F86" s="18">
        <v>129931.73</v>
      </c>
      <c r="G86" s="18">
        <v>73939.25</v>
      </c>
      <c r="H86" s="18">
        <v>42792.66</v>
      </c>
      <c r="I86" s="18">
        <v>42792.66</v>
      </c>
      <c r="J86" s="18">
        <v>42792.66</v>
      </c>
      <c r="K86" s="18">
        <v>87139.07</v>
      </c>
      <c r="L86" s="18">
        <v>87139.07</v>
      </c>
      <c r="M86" s="18" t="s">
        <v>55</v>
      </c>
      <c r="N86" s="6">
        <v>0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25" ht="15" customHeight="1" x14ac:dyDescent="0.25">
      <c r="A894" s="2"/>
      <c r="B894" s="2"/>
      <c r="C894" s="2"/>
    </row>
    <row r="895" spans="1:25" ht="15" customHeight="1" x14ac:dyDescent="0.25">
      <c r="A895" s="2"/>
      <c r="B895" s="2"/>
      <c r="C895" s="2"/>
    </row>
    <row r="896" spans="1:25" ht="15" customHeight="1" x14ac:dyDescent="0.25">
      <c r="A896" s="2"/>
      <c r="B896" s="2"/>
      <c r="C896" s="2"/>
    </row>
    <row r="897" spans="1:3" ht="15" customHeight="1" x14ac:dyDescent="0.25">
      <c r="A897" s="2"/>
      <c r="B897" s="2"/>
      <c r="C897" s="2"/>
    </row>
  </sheetData>
  <pageMargins left="0.7" right="0.7" top="0.75" bottom="0.75" header="0" footer="0"/>
  <pageSetup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berthagl1093@gmail.com</cp:lastModifiedBy>
  <cp:lastPrinted>2025-04-28T21:08:31Z</cp:lastPrinted>
  <dcterms:created xsi:type="dcterms:W3CDTF">2024-03-06T13:11:25Z</dcterms:created>
  <dcterms:modified xsi:type="dcterms:W3CDTF">2025-07-03T14:14:05Z</dcterms:modified>
</cp:coreProperties>
</file>