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4 Abril\Matriz 6\"/>
    </mc:Choice>
  </mc:AlternateContent>
  <bookViews>
    <workbookView xWindow="-120" yWindow="-120" windowWidth="20730" windowHeight="110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1" i="1" l="1"/>
  <c r="N70" i="1"/>
  <c r="N81" i="1" l="1"/>
  <c r="N82" i="1"/>
  <c r="N63" i="1" l="1"/>
  <c r="N74" i="1" l="1"/>
  <c r="N60" i="1"/>
  <c r="N59" i="1"/>
  <c r="N27" i="1"/>
  <c r="N18" i="1"/>
  <c r="N2" i="1"/>
  <c r="N17" i="1" l="1"/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9" i="1"/>
  <c r="N20" i="1"/>
  <c r="N21" i="1"/>
  <c r="N22" i="1"/>
  <c r="N23" i="1"/>
  <c r="N24" i="1"/>
  <c r="N25" i="1"/>
  <c r="N26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61" i="1"/>
  <c r="N62" i="1"/>
  <c r="N64" i="1"/>
  <c r="N65" i="1"/>
  <c r="N66" i="1"/>
  <c r="N67" i="1"/>
  <c r="N68" i="1"/>
  <c r="N69" i="1"/>
  <c r="N72" i="1"/>
  <c r="N73" i="1"/>
  <c r="N75" i="1"/>
  <c r="N76" i="1"/>
  <c r="N77" i="1"/>
  <c r="N78" i="1"/>
  <c r="N79" i="1"/>
  <c r="N80" i="1"/>
</calcChain>
</file>

<file path=xl/sharedStrings.xml><?xml version="1.0" encoding="utf-8"?>
<sst xmlns="http://schemas.openxmlformats.org/spreadsheetml/2006/main" count="187" uniqueCount="93">
  <si>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</si>
  <si>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</si>
  <si>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</si>
  <si>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</si>
  <si>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</si>
  <si>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</si>
  <si>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</si>
  <si>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</si>
  <si>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</si>
  <si>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</si>
  <si>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</si>
  <si>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</si>
  <si>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</si>
  <si>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</si>
  <si>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</si>
  <si>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</si>
  <si>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DECIMOTERCER SUELDO</t>
  </si>
  <si>
    <t>DECIMOCUARTO SUELDO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</si>
  <si>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</si>
  <si>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</si>
  <si>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</si>
  <si>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</si>
  <si>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</si>
  <si>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</si>
  <si>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SERVICIOS BÁSICOS</t>
  </si>
  <si>
    <t>ENERGIA ELECTRICA</t>
  </si>
  <si>
    <t>TELECOMUNICACIONES</t>
  </si>
  <si>
    <t>OPERACIÓN</t>
  </si>
  <si>
    <t>ALMACENAMIENTO, EMBALAJE Y ENVASE</t>
  </si>
  <si>
    <t>EDICION, IMPRESION, REPRODUCCION Y PUBLI</t>
  </si>
  <si>
    <t>SERVICIO DE SEGURIDAD Y VIGILANCIA</t>
  </si>
  <si>
    <t>530209</t>
  </si>
  <si>
    <t>SERVICIOS DE ASEO LAVADO FUMIGACION DESINFECCION LIMPIEZA DE INSTALACIONES MANEJO DE DESECHOS</t>
  </si>
  <si>
    <t>VIATICOS Y SUBSISTENCIAS EN EL INTERIOR</t>
  </si>
  <si>
    <t>EDIFICIOS, LOCALES Y RESIDENCIAS</t>
  </si>
  <si>
    <t>MOBILIARIOS</t>
  </si>
  <si>
    <t>MAQUINARIAS Y EQUIPOS</t>
  </si>
  <si>
    <t>VEHICULOS</t>
  </si>
  <si>
    <t>ARRENDAMIENTO Y LICENCIAS DE USO DE PAQU</t>
  </si>
  <si>
    <t>VESTUARIO, LENCERIA Y PRENDAS DE PROTECC</t>
  </si>
  <si>
    <t>COMBUSTIBLES Y LUBRICANTES</t>
  </si>
  <si>
    <t>MATERIALES DE OFICINA</t>
  </si>
  <si>
    <t>MATERIALES DE ASEO</t>
  </si>
  <si>
    <t>MATERIALES DE IMPRESION, FOTOGRAFIA, REP</t>
  </si>
  <si>
    <t>MEDICINAS Y PRODUCTOS FARMACEUTICOS</t>
  </si>
  <si>
    <t>MATERIALES CONSTRUCCION, ELECTRICO, PLO</t>
  </si>
  <si>
    <t>REPUESTOS Y ACCESORIOS</t>
  </si>
  <si>
    <t>FONDOS REPOSICION CAJA CHICA</t>
  </si>
  <si>
    <t>SECTOR PUBLICO FINANCIERO</t>
  </si>
  <si>
    <t>TASAS GENERALES, IMPUESTOS, CONTRIBUCIONES, PERMISOS,LICENCIAS Y PATENTES</t>
  </si>
  <si>
    <t>SEGUROS</t>
  </si>
  <si>
    <t>COMISIONES BANCARIAS</t>
  </si>
  <si>
    <t>A EMPRESAS PUBLICAS</t>
  </si>
  <si>
    <t>SALARIOS UNIFICADOS</t>
  </si>
  <si>
    <t>COMPENSACION POR TRANSPORTE</t>
  </si>
  <si>
    <t>ALIMENTACION</t>
  </si>
  <si>
    <t>COMISARIATO</t>
  </si>
  <si>
    <t>POR CARGAS FAMILIARES</t>
  </si>
  <si>
    <t>SUBSIDIO DE ANTIGUEDAD</t>
  </si>
  <si>
    <t>ENCARGOS</t>
  </si>
  <si>
    <t>FONDOS DE RESERVA</t>
  </si>
  <si>
    <t>POR JUBILACION</t>
  </si>
  <si>
    <t>VACACIONES NO GOZADAS</t>
  </si>
  <si>
    <t>INFRAESTRUCTURA</t>
  </si>
  <si>
    <t>CONSULTORIA, ASESORIA E INVESTIGACION ES</t>
  </si>
  <si>
    <t>INVESTIGACIONES PROFESIONALES Y ANALISIS DE LABORATORIO</t>
  </si>
  <si>
    <t>MATERIALES CONSTRUCCION, ELECTRICOS, PLO</t>
  </si>
  <si>
    <t>ACCESORIOS Y PRODUCTOS QUIMICOS</t>
  </si>
  <si>
    <t>QUIMICOS</t>
  </si>
  <si>
    <t>FONDOS ROTATIVOS</t>
  </si>
  <si>
    <t>DE ALCANTARILLADO</t>
  </si>
  <si>
    <t>EN OBRAS DE INFRAESTRUCTURA</t>
  </si>
  <si>
    <t>EQUIPOS, SISTEMA Y PAQUETES INFORMATICOS</t>
  </si>
  <si>
    <t>AL SECTOR PUBLICO FINANCIERO</t>
  </si>
  <si>
    <t>DE CUENTA POR PAGAR</t>
  </si>
  <si>
    <t>Obligaciones de Ejercicios Anteriores por Gastos en Personal</t>
  </si>
  <si>
    <t>530504</t>
  </si>
  <si>
    <t>LUBRICANTES</t>
  </si>
  <si>
    <t>750101</t>
  </si>
  <si>
    <t xml:space="preserve">DE AGUA POTABLE </t>
  </si>
  <si>
    <t>530255</t>
  </si>
  <si>
    <t xml:space="preserve">COMBUSTIBLES </t>
  </si>
  <si>
    <t>530226</t>
  </si>
  <si>
    <t>SERVICIOS MEDICOS HOSPITALARIOS Y COMPLEMENTARIOS</t>
  </si>
  <si>
    <t>530612</t>
  </si>
  <si>
    <t>CAPACITACION A SERVIDORES PUBLICOS</t>
  </si>
  <si>
    <t>630104</t>
  </si>
  <si>
    <t>630234</t>
  </si>
  <si>
    <t>COMISIONES POR LA VENTA DE PRODUCTOS SERVICIOS POSTALES Y FINANCIEROS</t>
  </si>
  <si>
    <t>630402</t>
  </si>
  <si>
    <t>631601</t>
  </si>
  <si>
    <t>631403</t>
  </si>
  <si>
    <t>FONDOS REPOSICION CAJAS CHICAS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</si>
</sst>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</cellStyleXfs>
  <cellXfs count="1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0" fontId="8" fillId="0" borderId="0" xfId="0" applyFont="1"/>
    <xf numFmtId="44" fontId="8" fillId="0" borderId="1" xfId="2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4" fontId="8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</cellXfs>
  <cellStyles count="18">
    <cellStyle name="Moneda" xfId="2" builtinId="4"/>
    <cellStyle name="Moneda 2" xfId="10"/>
    <cellStyle name="Moneda 3" xfId="16"/>
    <cellStyle name="Normal" xfId="0" builtinId="0"/>
    <cellStyle name="Normal 2" xfId="3"/>
    <cellStyle name="Normal 3" xfId="4"/>
    <cellStyle name="Normal 3 2" xfId="17"/>
    <cellStyle name="Normal 3 3" xfId="11"/>
    <cellStyle name="Normal 4" xfId="5"/>
    <cellStyle name="Normal 4 2" xfId="12"/>
    <cellStyle name="Normal 5" xfId="6"/>
    <cellStyle name="Normal 5 2" xfId="13"/>
    <cellStyle name="Normal 6" xfId="7"/>
    <cellStyle name="Normal 6 2" xfId="14"/>
    <cellStyle name="Normal 7" xfId="8"/>
    <cellStyle name="Porcentaje" xfId="1" builtinId="5"/>
    <cellStyle name="Porcentaje 2" xfId="9"/>
    <cellStyle name="Porcentaje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95"/>
  <sheetViews>
    <sheetView tabSelected="1" zoomScale="70" zoomScaleNormal="70" workbookViewId="0">
      <selection activeCell="E79" sqref="E79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44.7109375" customWidth="1"/>
    <col min="4" max="13" width="33.140625" customWidth="1"/>
    <col min="14" max="25" width="10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>
        <v>510105</v>
      </c>
      <c r="B2" s="4" t="s">
        <v>14</v>
      </c>
      <c r="C2" s="5" t="s">
        <v>15</v>
      </c>
      <c r="D2" s="8">
        <v>890000</v>
      </c>
      <c r="E2" s="8">
        <v>0</v>
      </c>
      <c r="F2" s="8">
        <v>890000</v>
      </c>
      <c r="G2" s="8">
        <v>304847.3</v>
      </c>
      <c r="H2" s="8">
        <v>304847.3</v>
      </c>
      <c r="I2" s="8">
        <v>304847.3</v>
      </c>
      <c r="J2" s="8">
        <v>16911.849999999999</v>
      </c>
      <c r="K2" s="8">
        <v>585152.69999999995</v>
      </c>
      <c r="L2" s="8">
        <v>585152.69999999995</v>
      </c>
      <c r="M2" s="8">
        <v>287935.45</v>
      </c>
      <c r="N2" s="6">
        <f>M2/F2</f>
        <v>0.32352297752808989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 customHeight="1" x14ac:dyDescent="0.25">
      <c r="A3" s="3">
        <v>510203</v>
      </c>
      <c r="B3" s="4" t="s">
        <v>14</v>
      </c>
      <c r="C3" s="5" t="s">
        <v>16</v>
      </c>
      <c r="D3" s="8">
        <v>91000</v>
      </c>
      <c r="E3" s="8">
        <v>0</v>
      </c>
      <c r="F3" s="8">
        <v>91000</v>
      </c>
      <c r="G3" s="8">
        <v>28982.22</v>
      </c>
      <c r="H3" s="8">
        <v>28982.22</v>
      </c>
      <c r="I3" s="8">
        <v>28982.22</v>
      </c>
      <c r="J3" s="8">
        <v>0</v>
      </c>
      <c r="K3" s="8">
        <v>62017.78</v>
      </c>
      <c r="L3" s="8">
        <v>62017.78</v>
      </c>
      <c r="M3" s="8">
        <v>28982.22</v>
      </c>
      <c r="N3" s="6">
        <f t="shared" ref="N3:N64" si="0">M3/F3</f>
        <v>0.31848593406593406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8.25" customHeight="1" x14ac:dyDescent="0.25">
      <c r="A4" s="3">
        <v>510204</v>
      </c>
      <c r="B4" s="4" t="s">
        <v>14</v>
      </c>
      <c r="C4" s="5" t="s">
        <v>17</v>
      </c>
      <c r="D4" s="8">
        <v>36000</v>
      </c>
      <c r="E4" s="8">
        <v>0</v>
      </c>
      <c r="F4" s="8">
        <v>36000</v>
      </c>
      <c r="G4" s="8">
        <v>13880.89</v>
      </c>
      <c r="H4" s="8">
        <v>12480.94</v>
      </c>
      <c r="I4" s="8">
        <v>12480.94</v>
      </c>
      <c r="J4" s="8">
        <v>0</v>
      </c>
      <c r="K4" s="8">
        <v>23519.06</v>
      </c>
      <c r="L4" s="8">
        <v>23519.06</v>
      </c>
      <c r="M4" s="8">
        <v>12480.94</v>
      </c>
      <c r="N4" s="6">
        <f t="shared" si="0"/>
        <v>0.34669277777777779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8.25" customHeight="1" x14ac:dyDescent="0.25">
      <c r="A5" s="3">
        <v>510507</v>
      </c>
      <c r="B5" s="4" t="s">
        <v>14</v>
      </c>
      <c r="C5" s="5" t="s">
        <v>18</v>
      </c>
      <c r="D5" s="8">
        <v>170000</v>
      </c>
      <c r="E5" s="8">
        <v>0</v>
      </c>
      <c r="F5" s="8">
        <v>170000</v>
      </c>
      <c r="G5" s="8">
        <v>152665.35</v>
      </c>
      <c r="H5" s="8">
        <v>36934.019999999997</v>
      </c>
      <c r="I5" s="8">
        <v>36934.019999999997</v>
      </c>
      <c r="J5" s="8">
        <v>0</v>
      </c>
      <c r="K5" s="8">
        <v>133065.98000000001</v>
      </c>
      <c r="L5" s="8">
        <v>133065.98000000001</v>
      </c>
      <c r="M5" s="8">
        <v>36934.019999999997</v>
      </c>
      <c r="N5" s="6">
        <f t="shared" si="0"/>
        <v>0.21725894117647057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.25" customHeight="1" x14ac:dyDescent="0.25">
      <c r="A6" s="3">
        <v>510509</v>
      </c>
      <c r="B6" s="4" t="s">
        <v>14</v>
      </c>
      <c r="C6" s="5" t="s">
        <v>19</v>
      </c>
      <c r="D6" s="8">
        <v>1000</v>
      </c>
      <c r="E6" s="8">
        <v>2000</v>
      </c>
      <c r="F6" s="8">
        <v>3000</v>
      </c>
      <c r="G6" s="8">
        <v>1343.26</v>
      </c>
      <c r="H6" s="8">
        <v>1343.26</v>
      </c>
      <c r="I6" s="8">
        <v>1343.26</v>
      </c>
      <c r="J6" s="8">
        <v>0</v>
      </c>
      <c r="K6" s="8">
        <v>1656.74</v>
      </c>
      <c r="L6" s="8">
        <v>1656.74</v>
      </c>
      <c r="M6" s="8">
        <v>1343.26</v>
      </c>
      <c r="N6" s="6">
        <f t="shared" si="0"/>
        <v>0.44775333333333334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8.25" customHeight="1" x14ac:dyDescent="0.25">
      <c r="A7" s="3">
        <v>510510</v>
      </c>
      <c r="B7" s="4" t="s">
        <v>14</v>
      </c>
      <c r="C7" s="5" t="s">
        <v>20</v>
      </c>
      <c r="D7" s="8">
        <v>70000</v>
      </c>
      <c r="E7" s="8">
        <v>0</v>
      </c>
      <c r="F7" s="8">
        <v>70000</v>
      </c>
      <c r="G7" s="8">
        <v>27391.86</v>
      </c>
      <c r="H7" s="8">
        <v>27391.86</v>
      </c>
      <c r="I7" s="8">
        <v>27391.86</v>
      </c>
      <c r="J7" s="8">
        <v>556.35</v>
      </c>
      <c r="K7" s="8">
        <v>42608.14</v>
      </c>
      <c r="L7" s="8">
        <v>42608.14</v>
      </c>
      <c r="M7" s="8">
        <v>26835.51</v>
      </c>
      <c r="N7" s="6">
        <f t="shared" si="0"/>
        <v>0.38336442857142855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8.25" customHeight="1" x14ac:dyDescent="0.25">
      <c r="A8" s="3">
        <v>510513</v>
      </c>
      <c r="B8" s="4" t="s">
        <v>14</v>
      </c>
      <c r="C8" s="5" t="s">
        <v>21</v>
      </c>
      <c r="D8" s="8">
        <v>139000</v>
      </c>
      <c r="E8" s="8">
        <v>-2000</v>
      </c>
      <c r="F8" s="8">
        <v>137000</v>
      </c>
      <c r="G8" s="8">
        <v>14205.74</v>
      </c>
      <c r="H8" s="8">
        <v>14205.74</v>
      </c>
      <c r="I8" s="8">
        <v>14205.74</v>
      </c>
      <c r="J8" s="8">
        <v>0</v>
      </c>
      <c r="K8" s="8">
        <v>122794.26</v>
      </c>
      <c r="L8" s="8">
        <v>122794.26</v>
      </c>
      <c r="M8" s="8">
        <v>14205.74</v>
      </c>
      <c r="N8" s="6">
        <f t="shared" si="0"/>
        <v>0.10369153284671533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8.25" customHeight="1" x14ac:dyDescent="0.25">
      <c r="A9" s="3">
        <v>510601</v>
      </c>
      <c r="B9" s="4" t="s">
        <v>14</v>
      </c>
      <c r="C9" s="5" t="s">
        <v>22</v>
      </c>
      <c r="D9" s="8">
        <v>105000</v>
      </c>
      <c r="E9" s="8">
        <v>0</v>
      </c>
      <c r="F9" s="8">
        <v>105000</v>
      </c>
      <c r="G9" s="8">
        <v>33561.72</v>
      </c>
      <c r="H9" s="8">
        <v>33561.72</v>
      </c>
      <c r="I9" s="8">
        <v>33561.72</v>
      </c>
      <c r="J9" s="8">
        <v>7160.44</v>
      </c>
      <c r="K9" s="8">
        <v>71438.28</v>
      </c>
      <c r="L9" s="8">
        <v>71438.28</v>
      </c>
      <c r="M9" s="8">
        <v>26401.279999999999</v>
      </c>
      <c r="N9" s="6">
        <f t="shared" si="0"/>
        <v>0.25144076190476189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8.25" customHeight="1" x14ac:dyDescent="0.25">
      <c r="A10" s="3">
        <v>510602</v>
      </c>
      <c r="B10" s="4" t="s">
        <v>14</v>
      </c>
      <c r="C10" s="5" t="s">
        <v>23</v>
      </c>
      <c r="D10" s="8">
        <v>91000</v>
      </c>
      <c r="E10" s="8">
        <v>0</v>
      </c>
      <c r="F10" s="8">
        <v>91000</v>
      </c>
      <c r="G10" s="8">
        <v>23256.55</v>
      </c>
      <c r="H10" s="8">
        <v>11607.05</v>
      </c>
      <c r="I10" s="8">
        <v>11607.05</v>
      </c>
      <c r="J10" s="8">
        <v>4497.3999999999996</v>
      </c>
      <c r="K10" s="8">
        <v>79392.95</v>
      </c>
      <c r="L10" s="8">
        <v>79392.95</v>
      </c>
      <c r="M10" s="8">
        <v>7109.65</v>
      </c>
      <c r="N10" s="6">
        <f t="shared" si="0"/>
        <v>7.8128021978021975E-2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8.25" customHeight="1" x14ac:dyDescent="0.25">
      <c r="A11" s="3">
        <v>530104</v>
      </c>
      <c r="B11" s="4" t="s">
        <v>24</v>
      </c>
      <c r="C11" s="5" t="s">
        <v>25</v>
      </c>
      <c r="D11" s="8">
        <v>72000</v>
      </c>
      <c r="E11" s="8">
        <v>0</v>
      </c>
      <c r="F11" s="8">
        <v>72000</v>
      </c>
      <c r="G11" s="8">
        <v>70000</v>
      </c>
      <c r="H11" s="8">
        <v>5980.6</v>
      </c>
      <c r="I11" s="8">
        <v>5980.6</v>
      </c>
      <c r="J11" s="8">
        <v>0</v>
      </c>
      <c r="K11" s="8">
        <v>66019.399999999994</v>
      </c>
      <c r="L11" s="8">
        <v>66019.399999999994</v>
      </c>
      <c r="M11" s="8">
        <v>5980.6</v>
      </c>
      <c r="N11" s="6">
        <f t="shared" si="0"/>
        <v>8.3063888888888895E-2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8.25" customHeight="1" x14ac:dyDescent="0.25">
      <c r="A12" s="3">
        <v>530105</v>
      </c>
      <c r="B12" s="4" t="s">
        <v>24</v>
      </c>
      <c r="C12" s="5" t="s">
        <v>26</v>
      </c>
      <c r="D12" s="8">
        <v>57000</v>
      </c>
      <c r="E12" s="8">
        <v>0</v>
      </c>
      <c r="F12" s="8">
        <v>57000</v>
      </c>
      <c r="G12" s="8">
        <v>20013.830000000002</v>
      </c>
      <c r="H12" s="8">
        <v>2949.9</v>
      </c>
      <c r="I12" s="8">
        <v>2949.9</v>
      </c>
      <c r="J12" s="8">
        <v>0</v>
      </c>
      <c r="K12" s="8">
        <v>54050.1</v>
      </c>
      <c r="L12" s="8">
        <v>54050.1</v>
      </c>
      <c r="M12" s="8">
        <v>2949.9</v>
      </c>
      <c r="N12" s="6">
        <f t="shared" si="0"/>
        <v>5.175263157894737E-2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 x14ac:dyDescent="0.25">
      <c r="A13" s="3">
        <v>530203</v>
      </c>
      <c r="B13" s="4" t="s">
        <v>27</v>
      </c>
      <c r="C13" s="5" t="s">
        <v>28</v>
      </c>
      <c r="D13" s="8">
        <v>2000</v>
      </c>
      <c r="E13" s="8">
        <v>0</v>
      </c>
      <c r="F13" s="8">
        <v>2000</v>
      </c>
      <c r="G13" s="8">
        <v>0</v>
      </c>
      <c r="H13" s="8">
        <v>0</v>
      </c>
      <c r="I13" s="8">
        <v>0</v>
      </c>
      <c r="J13" s="8">
        <v>0</v>
      </c>
      <c r="K13" s="8">
        <v>2000</v>
      </c>
      <c r="L13" s="8">
        <v>2000</v>
      </c>
      <c r="M13" s="8">
        <v>0</v>
      </c>
      <c r="N13" s="6">
        <f t="shared" si="0"/>
        <v>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8.25" customHeight="1" x14ac:dyDescent="0.25">
      <c r="A14" s="3">
        <v>530204</v>
      </c>
      <c r="B14" s="4" t="s">
        <v>27</v>
      </c>
      <c r="C14" s="5" t="s">
        <v>29</v>
      </c>
      <c r="D14" s="8">
        <v>15000</v>
      </c>
      <c r="E14" s="8">
        <v>0</v>
      </c>
      <c r="F14" s="8">
        <v>15000</v>
      </c>
      <c r="G14" s="8">
        <v>708.76</v>
      </c>
      <c r="H14" s="8">
        <v>0</v>
      </c>
      <c r="I14" s="8">
        <v>0</v>
      </c>
      <c r="J14" s="8">
        <v>0</v>
      </c>
      <c r="K14" s="8">
        <v>15000</v>
      </c>
      <c r="L14" s="8">
        <v>15000</v>
      </c>
      <c r="M14" s="8">
        <v>0</v>
      </c>
      <c r="N14" s="6">
        <f t="shared" si="0"/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8.25" customHeight="1" x14ac:dyDescent="0.25">
      <c r="A15" s="3">
        <v>530208</v>
      </c>
      <c r="B15" s="4" t="s">
        <v>27</v>
      </c>
      <c r="C15" s="5" t="s">
        <v>30</v>
      </c>
      <c r="D15" s="8">
        <v>34000</v>
      </c>
      <c r="E15" s="8">
        <v>0</v>
      </c>
      <c r="F15" s="8">
        <v>34000</v>
      </c>
      <c r="G15" s="8">
        <v>0</v>
      </c>
      <c r="H15" s="8">
        <v>0</v>
      </c>
      <c r="I15" s="8">
        <v>0</v>
      </c>
      <c r="J15" s="8">
        <v>0</v>
      </c>
      <c r="K15" s="8">
        <v>34000</v>
      </c>
      <c r="L15" s="8">
        <v>34000</v>
      </c>
      <c r="M15" s="8">
        <v>0</v>
      </c>
      <c r="N15" s="6">
        <f t="shared" si="0"/>
        <v>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68.25" customHeight="1" x14ac:dyDescent="0.25">
      <c r="A16" s="3" t="s">
        <v>31</v>
      </c>
      <c r="B16" s="4" t="s">
        <v>27</v>
      </c>
      <c r="C16" s="5" t="s">
        <v>32</v>
      </c>
      <c r="D16" s="8">
        <v>15300</v>
      </c>
      <c r="E16" s="8">
        <v>0</v>
      </c>
      <c r="F16" s="8">
        <v>15300</v>
      </c>
      <c r="G16" s="8">
        <v>15000</v>
      </c>
      <c r="H16" s="8">
        <v>0</v>
      </c>
      <c r="I16" s="8">
        <v>0</v>
      </c>
      <c r="J16" s="8">
        <v>0</v>
      </c>
      <c r="K16" s="8">
        <v>15300</v>
      </c>
      <c r="L16" s="8">
        <v>15300</v>
      </c>
      <c r="M16" s="8">
        <v>0</v>
      </c>
      <c r="N16" s="6">
        <f t="shared" si="0"/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68.25" customHeight="1" x14ac:dyDescent="0.25">
      <c r="A17" s="3" t="s">
        <v>82</v>
      </c>
      <c r="B17" s="4" t="s">
        <v>27</v>
      </c>
      <c r="C17" s="5" t="s">
        <v>83</v>
      </c>
      <c r="D17" s="8">
        <v>5920</v>
      </c>
      <c r="E17" s="8">
        <v>0</v>
      </c>
      <c r="F17" s="8">
        <v>5920</v>
      </c>
      <c r="G17" s="8">
        <v>0</v>
      </c>
      <c r="H17" s="8">
        <v>0</v>
      </c>
      <c r="I17" s="8">
        <v>0</v>
      </c>
      <c r="J17" s="8">
        <v>0</v>
      </c>
      <c r="K17" s="8">
        <v>5920</v>
      </c>
      <c r="L17" s="8">
        <v>5920</v>
      </c>
      <c r="M17" s="8">
        <v>0</v>
      </c>
      <c r="N17" s="6">
        <f t="shared" ref="N17:N18" si="1">M17/F17</f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68.25" customHeight="1" x14ac:dyDescent="0.25">
      <c r="A18" s="3" t="s">
        <v>80</v>
      </c>
      <c r="B18" s="4" t="s">
        <v>27</v>
      </c>
      <c r="C18" s="5" t="s">
        <v>81</v>
      </c>
      <c r="D18" s="8">
        <v>78000</v>
      </c>
      <c r="E18" s="8">
        <v>0</v>
      </c>
      <c r="F18" s="8">
        <v>78000</v>
      </c>
      <c r="G18" s="8">
        <v>55256.6</v>
      </c>
      <c r="H18" s="8">
        <v>5983.66</v>
      </c>
      <c r="I18" s="8">
        <v>5983.66</v>
      </c>
      <c r="J18" s="8">
        <v>0</v>
      </c>
      <c r="K18" s="8">
        <v>72016.34</v>
      </c>
      <c r="L18" s="8">
        <v>72016.34</v>
      </c>
      <c r="M18" s="8">
        <v>5983.66</v>
      </c>
      <c r="N18" s="6">
        <f t="shared" si="1"/>
        <v>7.6713589743589744E-2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8.25" customHeight="1" x14ac:dyDescent="0.25">
      <c r="A19" s="3">
        <v>530303</v>
      </c>
      <c r="B19" s="4" t="s">
        <v>27</v>
      </c>
      <c r="C19" s="5" t="s">
        <v>33</v>
      </c>
      <c r="D19" s="8">
        <v>5000</v>
      </c>
      <c r="E19" s="8">
        <v>0</v>
      </c>
      <c r="F19" s="8">
        <v>5000</v>
      </c>
      <c r="G19" s="8">
        <v>5000</v>
      </c>
      <c r="H19" s="8">
        <v>0</v>
      </c>
      <c r="I19" s="8">
        <v>0</v>
      </c>
      <c r="J19" s="8">
        <v>0</v>
      </c>
      <c r="K19" s="8">
        <v>5000</v>
      </c>
      <c r="L19" s="8">
        <v>5000</v>
      </c>
      <c r="M19" s="8">
        <v>0</v>
      </c>
      <c r="N19" s="6">
        <f t="shared" si="0"/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8.25" customHeight="1" x14ac:dyDescent="0.25">
      <c r="A20" s="3">
        <v>530402</v>
      </c>
      <c r="B20" s="4" t="s">
        <v>27</v>
      </c>
      <c r="C20" s="5" t="s">
        <v>34</v>
      </c>
      <c r="D20" s="8">
        <v>65000</v>
      </c>
      <c r="E20" s="8">
        <v>0</v>
      </c>
      <c r="F20" s="8">
        <v>65000</v>
      </c>
      <c r="G20" s="8">
        <v>217</v>
      </c>
      <c r="H20" s="8">
        <v>217</v>
      </c>
      <c r="I20" s="8">
        <v>217</v>
      </c>
      <c r="J20" s="8">
        <v>0</v>
      </c>
      <c r="K20" s="8">
        <v>64783</v>
      </c>
      <c r="L20" s="8">
        <v>64783</v>
      </c>
      <c r="M20" s="8">
        <v>217</v>
      </c>
      <c r="N20" s="6">
        <f t="shared" si="0"/>
        <v>3.3384615384615384E-3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8.25" customHeight="1" x14ac:dyDescent="0.25">
      <c r="A21" s="3">
        <v>530403</v>
      </c>
      <c r="B21" s="4" t="s">
        <v>27</v>
      </c>
      <c r="C21" s="5" t="s">
        <v>35</v>
      </c>
      <c r="D21" s="8">
        <v>5000</v>
      </c>
      <c r="E21" s="8">
        <v>0</v>
      </c>
      <c r="F21" s="8">
        <v>5000</v>
      </c>
      <c r="G21" s="8">
        <v>0</v>
      </c>
      <c r="H21" s="8">
        <v>0</v>
      </c>
      <c r="I21" s="8">
        <v>0</v>
      </c>
      <c r="J21" s="8">
        <v>0</v>
      </c>
      <c r="K21" s="8">
        <v>5000</v>
      </c>
      <c r="L21" s="8">
        <v>5000</v>
      </c>
      <c r="M21" s="8">
        <v>0</v>
      </c>
      <c r="N21" s="6">
        <f t="shared" si="0"/>
        <v>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8.25" customHeight="1" x14ac:dyDescent="0.25">
      <c r="A22" s="3">
        <v>530404</v>
      </c>
      <c r="B22" s="4" t="s">
        <v>27</v>
      </c>
      <c r="C22" s="5" t="s">
        <v>36</v>
      </c>
      <c r="D22" s="8">
        <v>35000</v>
      </c>
      <c r="E22" s="8">
        <v>0</v>
      </c>
      <c r="F22" s="8">
        <v>35000</v>
      </c>
      <c r="G22" s="8">
        <v>118.61</v>
      </c>
      <c r="H22" s="8">
        <v>118.61</v>
      </c>
      <c r="I22" s="8">
        <v>118.61</v>
      </c>
      <c r="J22" s="8">
        <v>0</v>
      </c>
      <c r="K22" s="8">
        <v>34881.39</v>
      </c>
      <c r="L22" s="8">
        <v>34881.39</v>
      </c>
      <c r="M22" s="8">
        <v>118.61</v>
      </c>
      <c r="N22" s="6">
        <f t="shared" si="0"/>
        <v>3.3888571428571427E-3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8.25" customHeight="1" x14ac:dyDescent="0.25">
      <c r="A23" s="3">
        <v>530405</v>
      </c>
      <c r="B23" s="4" t="s">
        <v>27</v>
      </c>
      <c r="C23" s="5" t="s">
        <v>37</v>
      </c>
      <c r="D23" s="8">
        <v>100000</v>
      </c>
      <c r="E23" s="8">
        <v>0</v>
      </c>
      <c r="F23" s="8">
        <v>100000</v>
      </c>
      <c r="G23" s="8">
        <v>2652</v>
      </c>
      <c r="H23" s="8">
        <v>2652</v>
      </c>
      <c r="I23" s="8">
        <v>2652</v>
      </c>
      <c r="J23" s="8">
        <v>0</v>
      </c>
      <c r="K23" s="8">
        <v>97348</v>
      </c>
      <c r="L23" s="8">
        <v>97348</v>
      </c>
      <c r="M23" s="8">
        <v>2652</v>
      </c>
      <c r="N23" s="6">
        <f t="shared" si="0"/>
        <v>2.6519999999999998E-2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8.25" customHeight="1" x14ac:dyDescent="0.25">
      <c r="A24" s="3">
        <v>530502</v>
      </c>
      <c r="B24" s="4" t="s">
        <v>27</v>
      </c>
      <c r="C24" s="5" t="s">
        <v>34</v>
      </c>
      <c r="D24" s="8">
        <v>11000</v>
      </c>
      <c r="E24" s="8">
        <v>0</v>
      </c>
      <c r="F24" s="8">
        <v>11000</v>
      </c>
      <c r="G24" s="8">
        <v>0</v>
      </c>
      <c r="H24" s="8">
        <v>0</v>
      </c>
      <c r="I24" s="8">
        <v>0</v>
      </c>
      <c r="J24" s="8">
        <v>0</v>
      </c>
      <c r="K24" s="8">
        <v>11000</v>
      </c>
      <c r="L24" s="8">
        <v>11000</v>
      </c>
      <c r="M24" s="8">
        <v>0</v>
      </c>
      <c r="N24" s="6">
        <f t="shared" si="0"/>
        <v>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8.25" customHeight="1" x14ac:dyDescent="0.25">
      <c r="A25" s="3" t="s">
        <v>76</v>
      </c>
      <c r="B25" s="4" t="s">
        <v>27</v>
      </c>
      <c r="C25" s="5" t="s">
        <v>36</v>
      </c>
      <c r="D25" s="8">
        <v>15000</v>
      </c>
      <c r="E25" s="8">
        <v>0</v>
      </c>
      <c r="F25" s="8">
        <v>15000</v>
      </c>
      <c r="G25" s="8">
        <v>0</v>
      </c>
      <c r="H25" s="8">
        <v>0</v>
      </c>
      <c r="I25" s="8">
        <v>0</v>
      </c>
      <c r="J25" s="8">
        <v>0</v>
      </c>
      <c r="K25" s="8">
        <v>15000</v>
      </c>
      <c r="L25" s="8">
        <v>15000</v>
      </c>
      <c r="M25" s="8">
        <v>0</v>
      </c>
      <c r="N25" s="6">
        <f t="shared" si="0"/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8.25" customHeight="1" x14ac:dyDescent="0.25">
      <c r="A26" s="3">
        <v>530505</v>
      </c>
      <c r="B26" s="4" t="s">
        <v>27</v>
      </c>
      <c r="C26" s="5" t="s">
        <v>37</v>
      </c>
      <c r="D26" s="8">
        <v>231000</v>
      </c>
      <c r="E26" s="8">
        <v>0</v>
      </c>
      <c r="F26" s="8">
        <v>231000</v>
      </c>
      <c r="G26" s="8">
        <v>223953.4</v>
      </c>
      <c r="H26" s="8">
        <v>7920</v>
      </c>
      <c r="I26" s="8">
        <v>7920</v>
      </c>
      <c r="J26" s="8">
        <v>0</v>
      </c>
      <c r="K26" s="8">
        <v>223080</v>
      </c>
      <c r="L26" s="8">
        <v>223080</v>
      </c>
      <c r="M26" s="8">
        <v>7920</v>
      </c>
      <c r="N26" s="6">
        <f t="shared" si="0"/>
        <v>3.4285714285714287E-2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8.25" customHeight="1" x14ac:dyDescent="0.25">
      <c r="A27" s="3" t="s">
        <v>84</v>
      </c>
      <c r="B27" s="4" t="s">
        <v>27</v>
      </c>
      <c r="C27" s="5" t="s">
        <v>85</v>
      </c>
      <c r="D27" s="8">
        <v>12000</v>
      </c>
      <c r="E27" s="8">
        <v>0</v>
      </c>
      <c r="F27" s="8">
        <v>12000</v>
      </c>
      <c r="G27" s="8">
        <v>0</v>
      </c>
      <c r="H27" s="8">
        <v>0</v>
      </c>
      <c r="I27" s="8">
        <v>0</v>
      </c>
      <c r="J27" s="8">
        <v>0</v>
      </c>
      <c r="K27" s="8">
        <v>12000</v>
      </c>
      <c r="L27" s="8">
        <v>12000</v>
      </c>
      <c r="M27" s="8">
        <v>0</v>
      </c>
      <c r="N27" s="6">
        <f t="shared" si="0"/>
        <v>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8.25" customHeight="1" x14ac:dyDescent="0.25">
      <c r="A28" s="3">
        <v>530702</v>
      </c>
      <c r="B28" s="4" t="s">
        <v>27</v>
      </c>
      <c r="C28" s="5" t="s">
        <v>38</v>
      </c>
      <c r="D28" s="8">
        <v>10000</v>
      </c>
      <c r="E28" s="8">
        <v>0</v>
      </c>
      <c r="F28" s="8">
        <v>10000</v>
      </c>
      <c r="G28" s="8">
        <v>0</v>
      </c>
      <c r="H28" s="8">
        <v>0</v>
      </c>
      <c r="I28" s="8">
        <v>0</v>
      </c>
      <c r="J28" s="8">
        <v>0</v>
      </c>
      <c r="K28" s="8">
        <v>10000</v>
      </c>
      <c r="L28" s="8">
        <v>10000</v>
      </c>
      <c r="M28" s="8">
        <v>0</v>
      </c>
      <c r="N28" s="6">
        <f t="shared" si="0"/>
        <v>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8.25" customHeight="1" x14ac:dyDescent="0.25">
      <c r="A29" s="3">
        <v>530802</v>
      </c>
      <c r="B29" s="4" t="s">
        <v>27</v>
      </c>
      <c r="C29" s="5" t="s">
        <v>39</v>
      </c>
      <c r="D29" s="8">
        <v>90000</v>
      </c>
      <c r="E29" s="8">
        <v>0</v>
      </c>
      <c r="F29" s="8">
        <v>90000</v>
      </c>
      <c r="G29" s="8">
        <v>2294.65</v>
      </c>
      <c r="H29" s="8">
        <v>0</v>
      </c>
      <c r="I29" s="8">
        <v>0</v>
      </c>
      <c r="J29" s="8">
        <v>0</v>
      </c>
      <c r="K29" s="8">
        <v>90000</v>
      </c>
      <c r="L29" s="8">
        <v>90000</v>
      </c>
      <c r="M29" s="8">
        <v>0</v>
      </c>
      <c r="N29" s="6">
        <f t="shared" si="0"/>
        <v>0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8.25" customHeight="1" x14ac:dyDescent="0.25">
      <c r="A30" s="3">
        <v>530803</v>
      </c>
      <c r="B30" s="4" t="s">
        <v>27</v>
      </c>
      <c r="C30" s="5" t="s">
        <v>77</v>
      </c>
      <c r="D30" s="8">
        <v>20000</v>
      </c>
      <c r="E30" s="8">
        <v>0</v>
      </c>
      <c r="F30" s="8">
        <v>20000</v>
      </c>
      <c r="G30" s="8">
        <v>0</v>
      </c>
      <c r="H30" s="8">
        <v>0</v>
      </c>
      <c r="I30" s="8">
        <v>0</v>
      </c>
      <c r="J30" s="8">
        <v>0</v>
      </c>
      <c r="K30" s="8">
        <v>20000</v>
      </c>
      <c r="L30" s="8">
        <v>20000</v>
      </c>
      <c r="M30" s="8">
        <v>0</v>
      </c>
      <c r="N30" s="6">
        <f t="shared" si="0"/>
        <v>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8.25" customHeight="1" x14ac:dyDescent="0.25">
      <c r="A31" s="3">
        <v>530804</v>
      </c>
      <c r="B31" s="4" t="s">
        <v>27</v>
      </c>
      <c r="C31" s="5" t="s">
        <v>41</v>
      </c>
      <c r="D31" s="8">
        <v>7000</v>
      </c>
      <c r="E31" s="8">
        <v>0</v>
      </c>
      <c r="F31" s="8">
        <v>7000</v>
      </c>
      <c r="G31" s="8">
        <v>3610.1</v>
      </c>
      <c r="H31" s="8">
        <v>3004.5</v>
      </c>
      <c r="I31" s="8">
        <v>3004.5</v>
      </c>
      <c r="J31" s="8">
        <v>0</v>
      </c>
      <c r="K31" s="8">
        <v>3995.5</v>
      </c>
      <c r="L31" s="8">
        <v>3995.5</v>
      </c>
      <c r="M31" s="8">
        <v>3004.5</v>
      </c>
      <c r="N31" s="6">
        <f t="shared" si="0"/>
        <v>0.42921428571428571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8.25" customHeight="1" x14ac:dyDescent="0.25">
      <c r="A32" s="3">
        <v>530805</v>
      </c>
      <c r="B32" s="4" t="s">
        <v>27</v>
      </c>
      <c r="C32" s="5" t="s">
        <v>42</v>
      </c>
      <c r="D32" s="8">
        <v>5000</v>
      </c>
      <c r="E32" s="8">
        <v>0</v>
      </c>
      <c r="F32" s="8">
        <v>5000</v>
      </c>
      <c r="G32" s="8">
        <v>2153</v>
      </c>
      <c r="H32" s="8">
        <v>1376.9</v>
      </c>
      <c r="I32" s="8">
        <v>1376.9</v>
      </c>
      <c r="J32" s="8">
        <v>0</v>
      </c>
      <c r="K32" s="8">
        <v>3623.1</v>
      </c>
      <c r="L32" s="8">
        <v>3623.1</v>
      </c>
      <c r="M32" s="8">
        <v>1376.9</v>
      </c>
      <c r="N32" s="6">
        <f t="shared" si="0"/>
        <v>0.27538000000000001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8.25" customHeight="1" x14ac:dyDescent="0.25">
      <c r="A33" s="3">
        <v>530807</v>
      </c>
      <c r="B33" s="4" t="s">
        <v>27</v>
      </c>
      <c r="C33" s="5" t="s">
        <v>43</v>
      </c>
      <c r="D33" s="8">
        <v>18000</v>
      </c>
      <c r="E33" s="8">
        <v>0</v>
      </c>
      <c r="F33" s="8">
        <v>18000</v>
      </c>
      <c r="G33" s="8">
        <v>516</v>
      </c>
      <c r="H33" s="8">
        <v>0</v>
      </c>
      <c r="I33" s="8">
        <v>0</v>
      </c>
      <c r="J33" s="8">
        <v>0</v>
      </c>
      <c r="K33" s="8">
        <v>18000</v>
      </c>
      <c r="L33" s="8">
        <v>18000</v>
      </c>
      <c r="M33" s="8">
        <v>0</v>
      </c>
      <c r="N33" s="6">
        <f t="shared" si="0"/>
        <v>0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8.25" customHeight="1" x14ac:dyDescent="0.25">
      <c r="A34" s="3">
        <v>530809</v>
      </c>
      <c r="B34" s="4" t="s">
        <v>27</v>
      </c>
      <c r="C34" s="5" t="s">
        <v>44</v>
      </c>
      <c r="D34" s="8">
        <v>1500</v>
      </c>
      <c r="E34" s="8">
        <v>0</v>
      </c>
      <c r="F34" s="8">
        <v>1500</v>
      </c>
      <c r="G34" s="8">
        <v>0</v>
      </c>
      <c r="H34" s="8">
        <v>0</v>
      </c>
      <c r="I34" s="8">
        <v>0</v>
      </c>
      <c r="J34" s="8">
        <v>0</v>
      </c>
      <c r="K34" s="8">
        <v>1500</v>
      </c>
      <c r="L34" s="8">
        <v>1500</v>
      </c>
      <c r="M34" s="8">
        <v>0</v>
      </c>
      <c r="N34" s="6">
        <f t="shared" si="0"/>
        <v>0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8.25" customHeight="1" x14ac:dyDescent="0.25">
      <c r="A35" s="3">
        <v>530811</v>
      </c>
      <c r="B35" s="4" t="s">
        <v>27</v>
      </c>
      <c r="C35" s="5" t="s">
        <v>45</v>
      </c>
      <c r="D35" s="8">
        <v>15000</v>
      </c>
      <c r="E35" s="8">
        <v>0</v>
      </c>
      <c r="F35" s="8">
        <v>15000</v>
      </c>
      <c r="G35" s="8">
        <v>0</v>
      </c>
      <c r="H35" s="8">
        <v>0</v>
      </c>
      <c r="I35" s="8">
        <v>0</v>
      </c>
      <c r="J35" s="8">
        <v>0</v>
      </c>
      <c r="K35" s="8">
        <v>15000</v>
      </c>
      <c r="L35" s="8">
        <v>15000</v>
      </c>
      <c r="M35" s="8">
        <v>0</v>
      </c>
      <c r="N35" s="6">
        <f t="shared" si="0"/>
        <v>0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8.25" customHeight="1" x14ac:dyDescent="0.25">
      <c r="A36" s="3">
        <v>530813</v>
      </c>
      <c r="B36" s="4" t="s">
        <v>27</v>
      </c>
      <c r="C36" s="5" t="s">
        <v>46</v>
      </c>
      <c r="D36" s="8">
        <v>110000</v>
      </c>
      <c r="E36" s="8">
        <v>0</v>
      </c>
      <c r="F36" s="8">
        <v>110000</v>
      </c>
      <c r="G36" s="8">
        <v>44068.480000000003</v>
      </c>
      <c r="H36" s="8">
        <v>44056</v>
      </c>
      <c r="I36" s="8">
        <v>44056</v>
      </c>
      <c r="J36" s="8">
        <v>0</v>
      </c>
      <c r="K36" s="8">
        <v>65944</v>
      </c>
      <c r="L36" s="8">
        <v>65944</v>
      </c>
      <c r="M36" s="8">
        <v>44056</v>
      </c>
      <c r="N36" s="6">
        <f t="shared" si="0"/>
        <v>0.40050909090909093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8.25" customHeight="1" x14ac:dyDescent="0.25">
      <c r="A37" s="3">
        <v>531601</v>
      </c>
      <c r="B37" s="4" t="s">
        <v>27</v>
      </c>
      <c r="C37" s="5" t="s">
        <v>47</v>
      </c>
      <c r="D37" s="8">
        <v>5000</v>
      </c>
      <c r="E37" s="8">
        <v>0</v>
      </c>
      <c r="F37" s="8">
        <v>5000</v>
      </c>
      <c r="G37" s="8">
        <v>200</v>
      </c>
      <c r="H37" s="8">
        <v>0</v>
      </c>
      <c r="I37" s="8">
        <v>0</v>
      </c>
      <c r="J37" s="8">
        <v>0</v>
      </c>
      <c r="K37" s="8">
        <v>5000</v>
      </c>
      <c r="L37" s="8">
        <v>5000</v>
      </c>
      <c r="M37" s="8">
        <v>0</v>
      </c>
      <c r="N37" s="6">
        <f t="shared" si="0"/>
        <v>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8.25" customHeight="1" x14ac:dyDescent="0.25">
      <c r="A38" s="3">
        <v>560201</v>
      </c>
      <c r="B38" s="4" t="s">
        <v>27</v>
      </c>
      <c r="C38" s="5" t="s">
        <v>48</v>
      </c>
      <c r="D38" s="8">
        <v>275000</v>
      </c>
      <c r="E38" s="8">
        <v>0</v>
      </c>
      <c r="F38" s="8">
        <v>275000</v>
      </c>
      <c r="G38" s="8">
        <v>115766</v>
      </c>
      <c r="H38" s="8">
        <v>115766</v>
      </c>
      <c r="I38" s="8">
        <v>115766</v>
      </c>
      <c r="J38" s="8">
        <v>115766</v>
      </c>
      <c r="K38" s="8">
        <v>159234</v>
      </c>
      <c r="L38" s="8">
        <v>159234</v>
      </c>
      <c r="M38" s="8">
        <v>0</v>
      </c>
      <c r="N38" s="6">
        <f t="shared" si="0"/>
        <v>0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8.25" customHeight="1" x14ac:dyDescent="0.25">
      <c r="A39" s="3">
        <v>570102</v>
      </c>
      <c r="B39" s="4" t="s">
        <v>27</v>
      </c>
      <c r="C39" s="5" t="s">
        <v>49</v>
      </c>
      <c r="D39" s="8">
        <v>45500</v>
      </c>
      <c r="E39" s="8">
        <v>0</v>
      </c>
      <c r="F39" s="8">
        <v>45500</v>
      </c>
      <c r="G39" s="8">
        <v>169.2</v>
      </c>
      <c r="H39" s="8">
        <v>169.2</v>
      </c>
      <c r="I39" s="8">
        <v>169.2</v>
      </c>
      <c r="J39" s="8">
        <v>169.2</v>
      </c>
      <c r="K39" s="8">
        <v>45330.8</v>
      </c>
      <c r="L39" s="8">
        <v>45330.8</v>
      </c>
      <c r="M39" s="8">
        <v>0</v>
      </c>
      <c r="N39" s="6">
        <f t="shared" si="0"/>
        <v>0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8.25" customHeight="1" x14ac:dyDescent="0.25">
      <c r="A40" s="3">
        <v>570201</v>
      </c>
      <c r="B40" s="4" t="s">
        <v>27</v>
      </c>
      <c r="C40" s="5" t="s">
        <v>50</v>
      </c>
      <c r="D40" s="8">
        <v>95000</v>
      </c>
      <c r="E40" s="8">
        <v>0</v>
      </c>
      <c r="F40" s="8">
        <v>95000</v>
      </c>
      <c r="G40" s="8">
        <v>0</v>
      </c>
      <c r="H40" s="8">
        <v>0</v>
      </c>
      <c r="I40" s="8">
        <v>0</v>
      </c>
      <c r="J40" s="8">
        <v>0</v>
      </c>
      <c r="K40" s="8">
        <v>95000</v>
      </c>
      <c r="L40" s="8">
        <v>95000</v>
      </c>
      <c r="M40" s="8">
        <v>0</v>
      </c>
      <c r="N40" s="6">
        <f t="shared" si="0"/>
        <v>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8.25" customHeight="1" x14ac:dyDescent="0.25">
      <c r="A41" s="3">
        <v>570203</v>
      </c>
      <c r="B41" s="4" t="s">
        <v>27</v>
      </c>
      <c r="C41" s="5" t="s">
        <v>51</v>
      </c>
      <c r="D41" s="8">
        <v>9000</v>
      </c>
      <c r="E41" s="8">
        <v>0</v>
      </c>
      <c r="F41" s="8">
        <v>9000</v>
      </c>
      <c r="G41" s="8">
        <v>9000</v>
      </c>
      <c r="H41" s="8">
        <v>1008.13</v>
      </c>
      <c r="I41" s="8">
        <v>1008.13</v>
      </c>
      <c r="J41" s="8">
        <v>1008.13</v>
      </c>
      <c r="K41" s="8">
        <v>7991.87</v>
      </c>
      <c r="L41" s="8">
        <v>7991.87</v>
      </c>
      <c r="M41" s="8">
        <v>0</v>
      </c>
      <c r="N41" s="6">
        <f t="shared" si="0"/>
        <v>0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8.25" customHeight="1" x14ac:dyDescent="0.25">
      <c r="A42" s="3">
        <v>580103</v>
      </c>
      <c r="B42" s="4" t="s">
        <v>27</v>
      </c>
      <c r="C42" s="5" t="s">
        <v>52</v>
      </c>
      <c r="D42" s="8">
        <v>45000</v>
      </c>
      <c r="E42" s="8">
        <v>0</v>
      </c>
      <c r="F42" s="8">
        <v>45000</v>
      </c>
      <c r="G42" s="8">
        <v>6929.88</v>
      </c>
      <c r="H42" s="8">
        <v>3464.94</v>
      </c>
      <c r="I42" s="8">
        <v>3464.94</v>
      </c>
      <c r="J42" s="8">
        <v>3464.94</v>
      </c>
      <c r="K42" s="8">
        <v>41535.06</v>
      </c>
      <c r="L42" s="8">
        <v>41535.06</v>
      </c>
      <c r="M42" s="8">
        <v>0</v>
      </c>
      <c r="N42" s="6">
        <f t="shared" si="0"/>
        <v>0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8.25" customHeight="1" x14ac:dyDescent="0.25">
      <c r="A43" s="3">
        <v>610105</v>
      </c>
      <c r="B43" s="4" t="s">
        <v>14</v>
      </c>
      <c r="C43" s="5" t="s">
        <v>15</v>
      </c>
      <c r="D43" s="8">
        <v>260000</v>
      </c>
      <c r="E43" s="8">
        <v>0</v>
      </c>
      <c r="F43" s="8">
        <v>260000</v>
      </c>
      <c r="G43" s="8">
        <v>117132.96</v>
      </c>
      <c r="H43" s="8">
        <v>100023.08</v>
      </c>
      <c r="I43" s="8">
        <v>100023.08</v>
      </c>
      <c r="J43" s="8">
        <v>5156.04</v>
      </c>
      <c r="K43" s="8">
        <v>159976.92000000001</v>
      </c>
      <c r="L43" s="8">
        <v>159976.92000000001</v>
      </c>
      <c r="M43" s="8">
        <v>94867.04</v>
      </c>
      <c r="N43" s="6">
        <f t="shared" si="0"/>
        <v>0.36487323076923073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8.25" customHeight="1" x14ac:dyDescent="0.25">
      <c r="A44" s="3">
        <v>610106</v>
      </c>
      <c r="B44" s="4" t="s">
        <v>14</v>
      </c>
      <c r="C44" s="5" t="s">
        <v>53</v>
      </c>
      <c r="D44" s="8">
        <v>1570000</v>
      </c>
      <c r="E44" s="8">
        <v>0</v>
      </c>
      <c r="F44" s="8">
        <v>1570000</v>
      </c>
      <c r="G44" s="8">
        <v>507473.91</v>
      </c>
      <c r="H44" s="8">
        <v>507473.91</v>
      </c>
      <c r="I44" s="8">
        <v>507473.91</v>
      </c>
      <c r="J44" s="8">
        <v>41830.49</v>
      </c>
      <c r="K44" s="8">
        <v>1062526.0900000001</v>
      </c>
      <c r="L44" s="8">
        <v>1062526.0900000001</v>
      </c>
      <c r="M44" s="8">
        <v>465643.42</v>
      </c>
      <c r="N44" s="6">
        <f t="shared" si="0"/>
        <v>0.29658816560509554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8.25" customHeight="1" x14ac:dyDescent="0.25">
      <c r="A45" s="3">
        <v>610203</v>
      </c>
      <c r="B45" s="4" t="s">
        <v>14</v>
      </c>
      <c r="C45" s="5" t="s">
        <v>16</v>
      </c>
      <c r="D45" s="8">
        <v>167000</v>
      </c>
      <c r="E45" s="8">
        <v>0</v>
      </c>
      <c r="F45" s="8">
        <v>167000</v>
      </c>
      <c r="G45" s="8">
        <v>59895.68</v>
      </c>
      <c r="H45" s="8">
        <v>58408.38</v>
      </c>
      <c r="I45" s="8">
        <v>58408.38</v>
      </c>
      <c r="J45" s="8">
        <v>0</v>
      </c>
      <c r="K45" s="8">
        <v>108591.62</v>
      </c>
      <c r="L45" s="8">
        <v>108591.62</v>
      </c>
      <c r="M45" s="8">
        <v>58408.38</v>
      </c>
      <c r="N45" s="6">
        <f t="shared" si="0"/>
        <v>0.34975077844311375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8.25" customHeight="1" x14ac:dyDescent="0.25">
      <c r="A46" s="3">
        <v>610204</v>
      </c>
      <c r="B46" s="4" t="s">
        <v>14</v>
      </c>
      <c r="C46" s="5" t="s">
        <v>17</v>
      </c>
      <c r="D46" s="8">
        <v>104000</v>
      </c>
      <c r="E46" s="8">
        <v>0</v>
      </c>
      <c r="F46" s="8">
        <v>104000</v>
      </c>
      <c r="G46" s="8">
        <v>35440.769999999997</v>
      </c>
      <c r="H46" s="8">
        <v>34127.31</v>
      </c>
      <c r="I46" s="8">
        <v>34127.31</v>
      </c>
      <c r="J46" s="8">
        <v>0</v>
      </c>
      <c r="K46" s="8">
        <v>69872.69</v>
      </c>
      <c r="L46" s="8">
        <v>69872.69</v>
      </c>
      <c r="M46" s="8">
        <v>34127.31</v>
      </c>
      <c r="N46" s="6">
        <f t="shared" si="0"/>
        <v>0.32814721153846149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8.25" customHeight="1" x14ac:dyDescent="0.25">
      <c r="A47" s="3">
        <v>610304</v>
      </c>
      <c r="B47" s="4" t="s">
        <v>14</v>
      </c>
      <c r="C47" s="5" t="s">
        <v>54</v>
      </c>
      <c r="D47" s="8">
        <v>25000</v>
      </c>
      <c r="E47" s="8">
        <v>0</v>
      </c>
      <c r="F47" s="8">
        <v>25000</v>
      </c>
      <c r="G47" s="8">
        <v>7721</v>
      </c>
      <c r="H47" s="8">
        <v>7711</v>
      </c>
      <c r="I47" s="8">
        <v>7711</v>
      </c>
      <c r="J47" s="8">
        <v>0</v>
      </c>
      <c r="K47" s="8">
        <v>17289</v>
      </c>
      <c r="L47" s="8">
        <v>17289</v>
      </c>
      <c r="M47" s="8">
        <v>7711</v>
      </c>
      <c r="N47" s="6">
        <f t="shared" si="0"/>
        <v>0.30843999999999999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8.25" customHeight="1" x14ac:dyDescent="0.25">
      <c r="A48" s="3">
        <v>610306</v>
      </c>
      <c r="B48" s="4" t="s">
        <v>14</v>
      </c>
      <c r="C48" s="5" t="s">
        <v>55</v>
      </c>
      <c r="D48" s="8">
        <v>100000</v>
      </c>
      <c r="E48" s="8">
        <v>0</v>
      </c>
      <c r="F48" s="8">
        <v>100000</v>
      </c>
      <c r="G48" s="8">
        <v>34224</v>
      </c>
      <c r="H48" s="8">
        <v>34184</v>
      </c>
      <c r="I48" s="8">
        <v>34184</v>
      </c>
      <c r="J48" s="8">
        <v>0</v>
      </c>
      <c r="K48" s="8">
        <v>65816</v>
      </c>
      <c r="L48" s="8">
        <v>65816</v>
      </c>
      <c r="M48" s="8">
        <v>34184</v>
      </c>
      <c r="N48" s="6">
        <f t="shared" si="0"/>
        <v>0.34183999999999998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8.25" customHeight="1" x14ac:dyDescent="0.25">
      <c r="A49" s="3">
        <v>610307</v>
      </c>
      <c r="B49" s="4" t="s">
        <v>14</v>
      </c>
      <c r="C49" s="5" t="s">
        <v>56</v>
      </c>
      <c r="D49" s="8">
        <v>4200</v>
      </c>
      <c r="E49" s="8">
        <v>0</v>
      </c>
      <c r="F49" s="8">
        <v>4200</v>
      </c>
      <c r="G49" s="8">
        <v>1332.55</v>
      </c>
      <c r="H49" s="8">
        <v>1330.99</v>
      </c>
      <c r="I49" s="8">
        <v>1330.99</v>
      </c>
      <c r="J49" s="8">
        <v>0</v>
      </c>
      <c r="K49" s="8">
        <v>2869.01</v>
      </c>
      <c r="L49" s="8">
        <v>2869.01</v>
      </c>
      <c r="M49" s="8">
        <v>1330.99</v>
      </c>
      <c r="N49" s="6">
        <f t="shared" si="0"/>
        <v>0.31690238095238094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8.25" customHeight="1" x14ac:dyDescent="0.25">
      <c r="A50" s="3">
        <v>610401</v>
      </c>
      <c r="B50" s="4" t="s">
        <v>14</v>
      </c>
      <c r="C50" s="5" t="s">
        <v>57</v>
      </c>
      <c r="D50" s="8">
        <v>7500</v>
      </c>
      <c r="E50" s="8">
        <v>0</v>
      </c>
      <c r="F50" s="8">
        <v>7500</v>
      </c>
      <c r="G50" s="8">
        <v>2318.6799999999998</v>
      </c>
      <c r="H50" s="8">
        <v>2318.6799999999998</v>
      </c>
      <c r="I50" s="8">
        <v>2318.6799999999998</v>
      </c>
      <c r="J50" s="8">
        <v>0</v>
      </c>
      <c r="K50" s="8">
        <v>5181.32</v>
      </c>
      <c r="L50" s="8">
        <v>5181.32</v>
      </c>
      <c r="M50" s="8">
        <v>2318.6799999999998</v>
      </c>
      <c r="N50" s="6">
        <f t="shared" si="0"/>
        <v>0.30915733333333328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8.25" customHeight="1" x14ac:dyDescent="0.25">
      <c r="A51" s="3">
        <v>610408</v>
      </c>
      <c r="B51" s="4" t="s">
        <v>14</v>
      </c>
      <c r="C51" s="5" t="s">
        <v>58</v>
      </c>
      <c r="D51" s="8">
        <v>39000</v>
      </c>
      <c r="E51" s="8">
        <v>0</v>
      </c>
      <c r="F51" s="8">
        <v>39000</v>
      </c>
      <c r="G51" s="8">
        <v>12576.4</v>
      </c>
      <c r="H51" s="8">
        <v>12574.69</v>
      </c>
      <c r="I51" s="8">
        <v>12574.69</v>
      </c>
      <c r="J51" s="8">
        <v>0</v>
      </c>
      <c r="K51" s="8">
        <v>26425.31</v>
      </c>
      <c r="L51" s="8">
        <v>26425.31</v>
      </c>
      <c r="M51" s="8">
        <v>12574.69</v>
      </c>
      <c r="N51" s="6">
        <f t="shared" si="0"/>
        <v>0.32242794871794872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8.25" customHeight="1" x14ac:dyDescent="0.25">
      <c r="A52" s="3">
        <v>610509</v>
      </c>
      <c r="B52" s="4" t="s">
        <v>14</v>
      </c>
      <c r="C52" s="5" t="s">
        <v>19</v>
      </c>
      <c r="D52" s="8">
        <v>157200</v>
      </c>
      <c r="E52" s="8">
        <v>0</v>
      </c>
      <c r="F52" s="8">
        <v>157200</v>
      </c>
      <c r="G52" s="8">
        <v>90971.32</v>
      </c>
      <c r="H52" s="8">
        <v>90869.05</v>
      </c>
      <c r="I52" s="8">
        <v>90869.05</v>
      </c>
      <c r="J52" s="8">
        <v>0</v>
      </c>
      <c r="K52" s="8">
        <v>66330.95</v>
      </c>
      <c r="L52" s="8">
        <v>66330.95</v>
      </c>
      <c r="M52" s="8">
        <v>90869.05</v>
      </c>
      <c r="N52" s="6">
        <f t="shared" si="0"/>
        <v>0.57804739185750642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8.25" customHeight="1" x14ac:dyDescent="0.25">
      <c r="A53" s="3">
        <v>610513</v>
      </c>
      <c r="B53" s="4" t="s">
        <v>14</v>
      </c>
      <c r="C53" s="5" t="s">
        <v>59</v>
      </c>
      <c r="D53" s="8">
        <v>28000</v>
      </c>
      <c r="E53" s="8">
        <v>0</v>
      </c>
      <c r="F53" s="8">
        <v>28000</v>
      </c>
      <c r="G53" s="8">
        <v>2528</v>
      </c>
      <c r="H53" s="8">
        <v>2528</v>
      </c>
      <c r="I53" s="8">
        <v>2528</v>
      </c>
      <c r="J53" s="8">
        <v>0</v>
      </c>
      <c r="K53" s="8">
        <v>25472</v>
      </c>
      <c r="L53" s="8">
        <v>25472</v>
      </c>
      <c r="M53" s="8">
        <v>2528</v>
      </c>
      <c r="N53" s="6">
        <f t="shared" si="0"/>
        <v>9.0285714285714289E-2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8.25" customHeight="1" x14ac:dyDescent="0.25">
      <c r="A54" s="3">
        <v>610601</v>
      </c>
      <c r="B54" s="4" t="s">
        <v>14</v>
      </c>
      <c r="C54" s="5" t="s">
        <v>22</v>
      </c>
      <c r="D54" s="8">
        <v>237000</v>
      </c>
      <c r="E54" s="8">
        <v>0</v>
      </c>
      <c r="F54" s="8">
        <v>237000</v>
      </c>
      <c r="G54" s="8">
        <v>84027.63</v>
      </c>
      <c r="H54" s="8">
        <v>82433.399999999994</v>
      </c>
      <c r="I54" s="8">
        <v>82433.399999999994</v>
      </c>
      <c r="J54" s="8">
        <v>17759.39</v>
      </c>
      <c r="K54" s="8">
        <v>154566.6</v>
      </c>
      <c r="L54" s="8">
        <v>154566.6</v>
      </c>
      <c r="M54" s="8">
        <v>64674.01</v>
      </c>
      <c r="N54" s="6">
        <f t="shared" si="0"/>
        <v>0.27288611814345992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8.25" customHeight="1" x14ac:dyDescent="0.25">
      <c r="A55" s="3">
        <v>610602</v>
      </c>
      <c r="B55" s="4" t="s">
        <v>14</v>
      </c>
      <c r="C55" s="5" t="s">
        <v>60</v>
      </c>
      <c r="D55" s="8">
        <v>167000</v>
      </c>
      <c r="E55" s="8">
        <v>0</v>
      </c>
      <c r="F55" s="8">
        <v>167000</v>
      </c>
      <c r="G55" s="8">
        <v>54712.62</v>
      </c>
      <c r="H55" s="8">
        <v>27335.88</v>
      </c>
      <c r="I55" s="8">
        <v>27335.88</v>
      </c>
      <c r="J55" s="8">
        <v>10839.45</v>
      </c>
      <c r="K55" s="8">
        <v>139664.12</v>
      </c>
      <c r="L55" s="8">
        <v>139664.12</v>
      </c>
      <c r="M55" s="8">
        <v>16496.43</v>
      </c>
      <c r="N55" s="6">
        <f t="shared" si="0"/>
        <v>9.8781017964071863E-2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8.25" customHeight="1" x14ac:dyDescent="0.25">
      <c r="A56" s="3">
        <v>610706</v>
      </c>
      <c r="B56" s="4" t="s">
        <v>14</v>
      </c>
      <c r="C56" s="5" t="s">
        <v>61</v>
      </c>
      <c r="D56" s="8">
        <v>300000</v>
      </c>
      <c r="E56" s="8">
        <v>0</v>
      </c>
      <c r="F56" s="8">
        <v>300000</v>
      </c>
      <c r="G56" s="8">
        <v>66115</v>
      </c>
      <c r="H56" s="8">
        <v>0</v>
      </c>
      <c r="I56" s="8">
        <v>0</v>
      </c>
      <c r="J56" s="8">
        <v>0</v>
      </c>
      <c r="K56" s="8">
        <v>300000</v>
      </c>
      <c r="L56" s="8">
        <v>300000</v>
      </c>
      <c r="M56" s="8">
        <v>0</v>
      </c>
      <c r="N56" s="6">
        <f t="shared" si="0"/>
        <v>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8.25" customHeight="1" x14ac:dyDescent="0.25">
      <c r="A57" s="3">
        <v>610707</v>
      </c>
      <c r="B57" s="4" t="s">
        <v>14</v>
      </c>
      <c r="C57" s="5" t="s">
        <v>62</v>
      </c>
      <c r="D57" s="8">
        <v>2000</v>
      </c>
      <c r="E57" s="8">
        <v>0</v>
      </c>
      <c r="F57" s="8">
        <v>2000</v>
      </c>
      <c r="G57" s="8">
        <v>1977.87</v>
      </c>
      <c r="H57" s="8">
        <v>0</v>
      </c>
      <c r="I57" s="8">
        <v>0</v>
      </c>
      <c r="J57" s="8">
        <v>0</v>
      </c>
      <c r="K57" s="8">
        <v>2000</v>
      </c>
      <c r="L57" s="8">
        <v>2000</v>
      </c>
      <c r="M57" s="8">
        <v>0</v>
      </c>
      <c r="N57" s="6">
        <f t="shared" si="0"/>
        <v>0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8.25" customHeight="1" x14ac:dyDescent="0.25">
      <c r="A58" s="3" t="s">
        <v>86</v>
      </c>
      <c r="B58" s="4" t="s">
        <v>27</v>
      </c>
      <c r="C58" s="5" t="s">
        <v>25</v>
      </c>
      <c r="D58" s="8">
        <v>500000</v>
      </c>
      <c r="E58" s="8">
        <v>0</v>
      </c>
      <c r="F58" s="8">
        <v>500000</v>
      </c>
      <c r="G58" s="8">
        <v>0</v>
      </c>
      <c r="H58" s="8">
        <v>0</v>
      </c>
      <c r="I58" s="8">
        <v>0</v>
      </c>
      <c r="J58" s="8">
        <v>0</v>
      </c>
      <c r="K58" s="8">
        <v>500000</v>
      </c>
      <c r="L58" s="8">
        <v>500000</v>
      </c>
      <c r="M58" s="8">
        <v>0</v>
      </c>
      <c r="N58" s="6">
        <f t="shared" si="0"/>
        <v>0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8.25" customHeight="1" x14ac:dyDescent="0.25">
      <c r="A59" s="3" t="s">
        <v>87</v>
      </c>
      <c r="B59" s="4" t="s">
        <v>27</v>
      </c>
      <c r="C59" s="5" t="s">
        <v>88</v>
      </c>
      <c r="D59" s="8">
        <v>2050048.27</v>
      </c>
      <c r="E59" s="8">
        <v>0</v>
      </c>
      <c r="F59" s="8">
        <v>2050048.27</v>
      </c>
      <c r="G59" s="8">
        <v>1334358.71</v>
      </c>
      <c r="H59" s="8">
        <v>262234.42</v>
      </c>
      <c r="I59" s="8">
        <v>262234.42</v>
      </c>
      <c r="J59" s="8">
        <v>0</v>
      </c>
      <c r="K59" s="8">
        <v>1787813.85</v>
      </c>
      <c r="L59" s="8">
        <v>1787813.85</v>
      </c>
      <c r="M59" s="8">
        <v>262234.42</v>
      </c>
      <c r="N59" s="6">
        <f t="shared" si="0"/>
        <v>0.1279162173093612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8.25" customHeight="1" x14ac:dyDescent="0.25">
      <c r="A60" s="3" t="s">
        <v>89</v>
      </c>
      <c r="B60" s="4" t="s">
        <v>27</v>
      </c>
      <c r="C60" s="5" t="s">
        <v>34</v>
      </c>
      <c r="D60" s="8">
        <v>15000</v>
      </c>
      <c r="E60" s="8">
        <v>0</v>
      </c>
      <c r="F60" s="8">
        <v>15000</v>
      </c>
      <c r="G60" s="8">
        <v>0</v>
      </c>
      <c r="H60" s="8">
        <v>0</v>
      </c>
      <c r="I60" s="8">
        <v>0</v>
      </c>
      <c r="J60" s="8">
        <v>0</v>
      </c>
      <c r="K60" s="8">
        <v>15000</v>
      </c>
      <c r="L60" s="8">
        <v>15000</v>
      </c>
      <c r="M60" s="8">
        <v>0</v>
      </c>
      <c r="N60" s="6">
        <f t="shared" si="0"/>
        <v>0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8.25" customHeight="1" x14ac:dyDescent="0.25">
      <c r="A61" s="3">
        <v>630404</v>
      </c>
      <c r="B61" s="4" t="s">
        <v>27</v>
      </c>
      <c r="C61" s="5" t="s">
        <v>36</v>
      </c>
      <c r="D61" s="8">
        <v>60000</v>
      </c>
      <c r="E61" s="8">
        <v>50000</v>
      </c>
      <c r="F61" s="8">
        <v>110000</v>
      </c>
      <c r="G61" s="8">
        <v>78361.3</v>
      </c>
      <c r="H61" s="8">
        <v>58376.3</v>
      </c>
      <c r="I61" s="8">
        <v>58376.3</v>
      </c>
      <c r="J61" s="8">
        <v>0</v>
      </c>
      <c r="K61" s="8">
        <v>51623.7</v>
      </c>
      <c r="L61" s="8">
        <v>51623.7</v>
      </c>
      <c r="M61" s="8">
        <v>58376.3</v>
      </c>
      <c r="N61" s="6">
        <f t="shared" si="0"/>
        <v>0.53069363636363642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8.25" customHeight="1" x14ac:dyDescent="0.25">
      <c r="A62" s="3">
        <v>630417</v>
      </c>
      <c r="B62" s="4" t="s">
        <v>27</v>
      </c>
      <c r="C62" s="5" t="s">
        <v>63</v>
      </c>
      <c r="D62" s="8">
        <v>961000</v>
      </c>
      <c r="E62" s="8">
        <v>-50000</v>
      </c>
      <c r="F62" s="8">
        <v>911000</v>
      </c>
      <c r="G62" s="8">
        <v>70956</v>
      </c>
      <c r="H62" s="8">
        <v>70956</v>
      </c>
      <c r="I62" s="8">
        <v>70956</v>
      </c>
      <c r="J62" s="8">
        <v>0</v>
      </c>
      <c r="K62" s="8">
        <v>840044</v>
      </c>
      <c r="L62" s="8">
        <v>840044</v>
      </c>
      <c r="M62" s="8">
        <v>70956</v>
      </c>
      <c r="N62" s="6">
        <f t="shared" si="0"/>
        <v>7.7888035126234906E-2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8.25" customHeight="1" x14ac:dyDescent="0.25">
      <c r="A63" s="3">
        <v>630504</v>
      </c>
      <c r="B63" s="4" t="s">
        <v>27</v>
      </c>
      <c r="C63" s="5" t="s">
        <v>36</v>
      </c>
      <c r="D63" s="8">
        <v>63000</v>
      </c>
      <c r="E63" s="8">
        <v>0</v>
      </c>
      <c r="F63" s="8">
        <v>63000</v>
      </c>
      <c r="G63" s="8">
        <v>59676</v>
      </c>
      <c r="H63" s="8">
        <v>0</v>
      </c>
      <c r="I63" s="8">
        <v>0</v>
      </c>
      <c r="J63" s="8">
        <v>0</v>
      </c>
      <c r="K63" s="8">
        <v>63000</v>
      </c>
      <c r="L63" s="8">
        <v>63000</v>
      </c>
      <c r="M63" s="8">
        <v>0</v>
      </c>
      <c r="N63" s="6">
        <f>M63/F63</f>
        <v>0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8.25" customHeight="1" x14ac:dyDescent="0.25">
      <c r="A64" s="3">
        <v>630609</v>
      </c>
      <c r="B64" s="4" t="s">
        <v>27</v>
      </c>
      <c r="C64" s="5" t="s">
        <v>65</v>
      </c>
      <c r="D64" s="8">
        <v>2500</v>
      </c>
      <c r="E64" s="8">
        <v>0</v>
      </c>
      <c r="F64" s="8">
        <v>2500</v>
      </c>
      <c r="G64" s="8">
        <v>1437.8</v>
      </c>
      <c r="H64" s="8">
        <v>1437.8</v>
      </c>
      <c r="I64" s="8">
        <v>1437.8</v>
      </c>
      <c r="J64" s="8">
        <v>0</v>
      </c>
      <c r="K64" s="8">
        <v>1062.2</v>
      </c>
      <c r="L64" s="8">
        <v>1062.2</v>
      </c>
      <c r="M64" s="8">
        <v>1437.8</v>
      </c>
      <c r="N64" s="6">
        <f t="shared" si="0"/>
        <v>0.57511999999999996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8.25" customHeight="1" x14ac:dyDescent="0.25">
      <c r="A65" s="3">
        <v>630803</v>
      </c>
      <c r="B65" s="4" t="s">
        <v>27</v>
      </c>
      <c r="C65" s="5" t="s">
        <v>40</v>
      </c>
      <c r="D65" s="8">
        <v>15000</v>
      </c>
      <c r="E65" s="8">
        <v>0</v>
      </c>
      <c r="F65" s="8">
        <v>15000</v>
      </c>
      <c r="G65" s="8">
        <v>0</v>
      </c>
      <c r="H65" s="8">
        <v>0</v>
      </c>
      <c r="I65" s="8">
        <v>0</v>
      </c>
      <c r="J65" s="8">
        <v>0</v>
      </c>
      <c r="K65" s="8">
        <v>15000</v>
      </c>
      <c r="L65" s="8">
        <v>15000</v>
      </c>
      <c r="M65" s="8">
        <v>0</v>
      </c>
      <c r="N65" s="6">
        <f t="shared" ref="N65:N80" si="2">M65/F65</f>
        <v>0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8.25" customHeight="1" x14ac:dyDescent="0.25">
      <c r="A66" s="3">
        <v>630811</v>
      </c>
      <c r="B66" s="4" t="s">
        <v>27</v>
      </c>
      <c r="C66" s="5" t="s">
        <v>66</v>
      </c>
      <c r="D66" s="8">
        <v>180000</v>
      </c>
      <c r="E66" s="8">
        <v>0</v>
      </c>
      <c r="F66" s="8">
        <v>180000</v>
      </c>
      <c r="G66" s="8">
        <v>134.79</v>
      </c>
      <c r="H66" s="8">
        <v>134.79</v>
      </c>
      <c r="I66" s="8">
        <v>134.79</v>
      </c>
      <c r="J66" s="8">
        <v>0</v>
      </c>
      <c r="K66" s="8">
        <v>179865.21</v>
      </c>
      <c r="L66" s="8">
        <v>179865.21</v>
      </c>
      <c r="M66" s="8">
        <v>134.79</v>
      </c>
      <c r="N66" s="6">
        <f t="shared" si="2"/>
        <v>7.4883333333333334E-4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8.25" customHeight="1" x14ac:dyDescent="0.25">
      <c r="A67" s="3">
        <v>630813</v>
      </c>
      <c r="B67" s="4" t="s">
        <v>27</v>
      </c>
      <c r="C67" s="5" t="s">
        <v>46</v>
      </c>
      <c r="D67" s="8">
        <v>20000</v>
      </c>
      <c r="E67" s="8">
        <v>0</v>
      </c>
      <c r="F67" s="8">
        <v>20000</v>
      </c>
      <c r="G67" s="8">
        <v>0</v>
      </c>
      <c r="H67" s="8">
        <v>0</v>
      </c>
      <c r="I67" s="8">
        <v>0</v>
      </c>
      <c r="J67" s="8">
        <v>0</v>
      </c>
      <c r="K67" s="8">
        <v>20000</v>
      </c>
      <c r="L67" s="8">
        <v>20000</v>
      </c>
      <c r="M67" s="8">
        <v>0</v>
      </c>
      <c r="N67" s="6">
        <f t="shared" si="2"/>
        <v>0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8.25" customHeight="1" x14ac:dyDescent="0.25">
      <c r="A68" s="3">
        <v>630819</v>
      </c>
      <c r="B68" s="4" t="s">
        <v>27</v>
      </c>
      <c r="C68" s="5" t="s">
        <v>67</v>
      </c>
      <c r="D68" s="8">
        <v>70000</v>
      </c>
      <c r="E68" s="8">
        <v>0</v>
      </c>
      <c r="F68" s="8">
        <v>70000</v>
      </c>
      <c r="G68" s="8">
        <v>0</v>
      </c>
      <c r="H68" s="8">
        <v>0</v>
      </c>
      <c r="I68" s="8">
        <v>0</v>
      </c>
      <c r="J68" s="8">
        <v>0</v>
      </c>
      <c r="K68" s="8">
        <v>70000</v>
      </c>
      <c r="L68" s="8">
        <v>70000</v>
      </c>
      <c r="M68" s="8">
        <v>0</v>
      </c>
      <c r="N68" s="6">
        <f t="shared" si="2"/>
        <v>0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8.25" customHeight="1" x14ac:dyDescent="0.25">
      <c r="A69" s="3">
        <v>631005</v>
      </c>
      <c r="B69" s="4" t="s">
        <v>27</v>
      </c>
      <c r="C69" s="11" t="s">
        <v>68</v>
      </c>
      <c r="D69" s="8">
        <v>1301000</v>
      </c>
      <c r="E69" s="8">
        <v>0</v>
      </c>
      <c r="F69" s="8">
        <v>1301000</v>
      </c>
      <c r="G69" s="8">
        <v>633835.1</v>
      </c>
      <c r="H69" s="8">
        <v>476274.46</v>
      </c>
      <c r="I69" s="8">
        <v>476274.46</v>
      </c>
      <c r="J69" s="8">
        <v>0</v>
      </c>
      <c r="K69" s="8">
        <v>824725.54</v>
      </c>
      <c r="L69" s="8">
        <v>824725.54</v>
      </c>
      <c r="M69" s="8">
        <v>476274.46</v>
      </c>
      <c r="N69" s="6">
        <f t="shared" si="2"/>
        <v>0.36608336664104535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8.25" customHeight="1" x14ac:dyDescent="0.25">
      <c r="A70" s="9" t="s">
        <v>91</v>
      </c>
      <c r="B70" s="4" t="s">
        <v>27</v>
      </c>
      <c r="C70" s="13" t="s">
        <v>35</v>
      </c>
      <c r="D70" s="10">
        <v>0</v>
      </c>
      <c r="E70" s="8">
        <v>1200</v>
      </c>
      <c r="F70" s="8">
        <v>1200</v>
      </c>
      <c r="G70" s="8">
        <v>1200</v>
      </c>
      <c r="H70" s="8">
        <v>0</v>
      </c>
      <c r="I70" s="8">
        <v>0</v>
      </c>
      <c r="J70" s="8">
        <v>0</v>
      </c>
      <c r="K70" s="8">
        <v>1200</v>
      </c>
      <c r="L70" s="8">
        <v>1200</v>
      </c>
      <c r="M70" s="8">
        <v>0</v>
      </c>
      <c r="N70" s="6">
        <f t="shared" si="2"/>
        <v>0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8.25" customHeight="1" x14ac:dyDescent="0.25">
      <c r="A71" s="9" t="s">
        <v>90</v>
      </c>
      <c r="B71" s="4" t="s">
        <v>27</v>
      </c>
      <c r="C71" s="13" t="s">
        <v>92</v>
      </c>
      <c r="D71" s="10">
        <v>0</v>
      </c>
      <c r="E71" s="8">
        <v>1000</v>
      </c>
      <c r="F71" s="8">
        <v>1000</v>
      </c>
      <c r="G71" s="8">
        <v>800</v>
      </c>
      <c r="H71" s="8">
        <v>0</v>
      </c>
      <c r="I71" s="8">
        <v>0</v>
      </c>
      <c r="J71" s="8">
        <v>0</v>
      </c>
      <c r="K71" s="8">
        <v>1000</v>
      </c>
      <c r="L71" s="8">
        <v>1000</v>
      </c>
      <c r="M71" s="8">
        <v>0</v>
      </c>
      <c r="N71" s="6">
        <f t="shared" si="2"/>
        <v>0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8.25" customHeight="1" x14ac:dyDescent="0.25">
      <c r="A72" s="3">
        <v>631602</v>
      </c>
      <c r="B72" s="4" t="s">
        <v>27</v>
      </c>
      <c r="C72" s="12" t="s">
        <v>69</v>
      </c>
      <c r="D72" s="8">
        <v>300000</v>
      </c>
      <c r="E72" s="8">
        <v>-1000</v>
      </c>
      <c r="F72" s="8">
        <v>299000</v>
      </c>
      <c r="G72" s="8">
        <v>162698.44</v>
      </c>
      <c r="H72" s="8">
        <v>0</v>
      </c>
      <c r="I72" s="8">
        <v>0</v>
      </c>
      <c r="J72" s="8">
        <v>0</v>
      </c>
      <c r="K72" s="8">
        <v>299000</v>
      </c>
      <c r="L72" s="8">
        <v>299000</v>
      </c>
      <c r="M72" s="8">
        <v>0</v>
      </c>
      <c r="N72" s="6">
        <f t="shared" si="2"/>
        <v>0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8.25" customHeight="1" x14ac:dyDescent="0.25">
      <c r="A73" s="3">
        <v>730601</v>
      </c>
      <c r="B73" s="4" t="s">
        <v>27</v>
      </c>
      <c r="C73" s="5" t="s">
        <v>64</v>
      </c>
      <c r="D73" s="8">
        <v>200000</v>
      </c>
      <c r="E73" s="8">
        <v>-5000</v>
      </c>
      <c r="F73" s="8">
        <v>195000</v>
      </c>
      <c r="G73" s="8">
        <v>0</v>
      </c>
      <c r="H73" s="8">
        <v>0</v>
      </c>
      <c r="I73" s="8">
        <v>0</v>
      </c>
      <c r="J73" s="8">
        <v>0</v>
      </c>
      <c r="K73" s="8">
        <v>195000</v>
      </c>
      <c r="L73" s="8">
        <v>195000</v>
      </c>
      <c r="M73" s="8">
        <v>0</v>
      </c>
      <c r="N73" s="6">
        <f t="shared" si="2"/>
        <v>0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8.25" customHeight="1" x14ac:dyDescent="0.25">
      <c r="A74" s="3" t="s">
        <v>78</v>
      </c>
      <c r="B74" s="4" t="s">
        <v>27</v>
      </c>
      <c r="C74" s="5" t="s">
        <v>79</v>
      </c>
      <c r="D74" s="8">
        <v>1000</v>
      </c>
      <c r="E74" s="8">
        <v>0</v>
      </c>
      <c r="F74" s="8">
        <v>1000</v>
      </c>
      <c r="G74" s="8">
        <v>0</v>
      </c>
      <c r="H74" s="8">
        <v>0</v>
      </c>
      <c r="I74" s="8">
        <v>0</v>
      </c>
      <c r="J74" s="8">
        <v>0</v>
      </c>
      <c r="K74" s="8">
        <v>1000</v>
      </c>
      <c r="L74" s="8">
        <v>1000</v>
      </c>
      <c r="M74" s="8">
        <v>0</v>
      </c>
      <c r="N74" s="6">
        <f t="shared" si="2"/>
        <v>0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8.25" customHeight="1" x14ac:dyDescent="0.25">
      <c r="A75" s="3">
        <v>750103</v>
      </c>
      <c r="B75" s="4" t="s">
        <v>27</v>
      </c>
      <c r="C75" s="5" t="s">
        <v>70</v>
      </c>
      <c r="D75" s="8">
        <v>1000</v>
      </c>
      <c r="E75" s="8">
        <v>0</v>
      </c>
      <c r="F75" s="8">
        <v>1000</v>
      </c>
      <c r="G75" s="8">
        <v>0</v>
      </c>
      <c r="H75" s="8">
        <v>0</v>
      </c>
      <c r="I75" s="8">
        <v>0</v>
      </c>
      <c r="J75" s="8">
        <v>0</v>
      </c>
      <c r="K75" s="8">
        <v>1000</v>
      </c>
      <c r="L75" s="8">
        <v>1000</v>
      </c>
      <c r="M75" s="8">
        <v>0</v>
      </c>
      <c r="N75" s="6">
        <f t="shared" si="2"/>
        <v>0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8.25" customHeight="1" x14ac:dyDescent="0.25">
      <c r="A76" s="3">
        <v>750501</v>
      </c>
      <c r="B76" s="4" t="s">
        <v>27</v>
      </c>
      <c r="C76" s="5" t="s">
        <v>71</v>
      </c>
      <c r="D76" s="8">
        <v>230000</v>
      </c>
      <c r="E76" s="8">
        <v>0</v>
      </c>
      <c r="F76" s="8">
        <v>230000</v>
      </c>
      <c r="G76" s="8">
        <v>0</v>
      </c>
      <c r="H76" s="8">
        <v>0</v>
      </c>
      <c r="I76" s="8">
        <v>0</v>
      </c>
      <c r="J76" s="8">
        <v>0</v>
      </c>
      <c r="K76" s="8">
        <v>230000</v>
      </c>
      <c r="L76" s="8">
        <v>230000</v>
      </c>
      <c r="M76" s="8">
        <v>0</v>
      </c>
      <c r="N76" s="6">
        <f t="shared" si="2"/>
        <v>0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8.25" customHeight="1" x14ac:dyDescent="0.25">
      <c r="A77" s="3">
        <v>840103</v>
      </c>
      <c r="B77" s="4" t="s">
        <v>27</v>
      </c>
      <c r="C77" s="5" t="s">
        <v>35</v>
      </c>
      <c r="D77" s="8">
        <v>2300</v>
      </c>
      <c r="E77" s="8">
        <v>1800</v>
      </c>
      <c r="F77" s="8">
        <v>4100</v>
      </c>
      <c r="G77" s="8">
        <v>1800</v>
      </c>
      <c r="H77" s="8">
        <v>0</v>
      </c>
      <c r="I77" s="8">
        <v>0</v>
      </c>
      <c r="J77" s="8">
        <v>0</v>
      </c>
      <c r="K77" s="8">
        <v>4100</v>
      </c>
      <c r="L77" s="8">
        <v>4100</v>
      </c>
      <c r="M77" s="8">
        <v>0</v>
      </c>
      <c r="N77" s="6">
        <f t="shared" si="2"/>
        <v>0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8.25" customHeight="1" x14ac:dyDescent="0.25">
      <c r="A78" s="3">
        <v>840104</v>
      </c>
      <c r="B78" s="4" t="s">
        <v>27</v>
      </c>
      <c r="C78" s="5" t="s">
        <v>36</v>
      </c>
      <c r="D78" s="8">
        <v>84000</v>
      </c>
      <c r="E78" s="8">
        <v>2000</v>
      </c>
      <c r="F78" s="8">
        <v>86000</v>
      </c>
      <c r="G78" s="8">
        <v>2000</v>
      </c>
      <c r="H78" s="8">
        <v>0</v>
      </c>
      <c r="I78" s="8">
        <v>0</v>
      </c>
      <c r="J78" s="8">
        <v>0</v>
      </c>
      <c r="K78" s="8">
        <v>86000</v>
      </c>
      <c r="L78" s="8">
        <v>86000</v>
      </c>
      <c r="M78" s="8">
        <v>0</v>
      </c>
      <c r="N78" s="6">
        <f t="shared" si="2"/>
        <v>0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8.25" customHeight="1" x14ac:dyDescent="0.25">
      <c r="A79" s="3">
        <v>840107</v>
      </c>
      <c r="B79" s="4" t="s">
        <v>27</v>
      </c>
      <c r="C79" s="5" t="s">
        <v>72</v>
      </c>
      <c r="D79" s="8">
        <v>43000</v>
      </c>
      <c r="E79" s="8">
        <v>0</v>
      </c>
      <c r="F79" s="8">
        <v>43000</v>
      </c>
      <c r="G79" s="8">
        <v>15000</v>
      </c>
      <c r="H79" s="8">
        <v>0</v>
      </c>
      <c r="I79" s="8">
        <v>0</v>
      </c>
      <c r="J79" s="8">
        <v>0</v>
      </c>
      <c r="K79" s="8">
        <v>43000</v>
      </c>
      <c r="L79" s="8">
        <v>43000</v>
      </c>
      <c r="M79" s="8">
        <v>0</v>
      </c>
      <c r="N79" s="6">
        <f t="shared" si="2"/>
        <v>0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8.25" customHeight="1" x14ac:dyDescent="0.25">
      <c r="A80" s="3">
        <v>960201</v>
      </c>
      <c r="B80" s="4" t="s">
        <v>27</v>
      </c>
      <c r="C80" s="5" t="s">
        <v>73</v>
      </c>
      <c r="D80" s="8">
        <v>245000</v>
      </c>
      <c r="E80" s="8">
        <v>0</v>
      </c>
      <c r="F80" s="8">
        <v>245000</v>
      </c>
      <c r="G80" s="8">
        <v>70420.88</v>
      </c>
      <c r="H80" s="8">
        <v>70420.88</v>
      </c>
      <c r="I80" s="8">
        <v>70420.88</v>
      </c>
      <c r="J80" s="8">
        <v>70420.88</v>
      </c>
      <c r="K80" s="8">
        <v>174579.12</v>
      </c>
      <c r="L80" s="8">
        <v>174579.12</v>
      </c>
      <c r="M80" s="8">
        <v>0</v>
      </c>
      <c r="N80" s="6">
        <f t="shared" si="2"/>
        <v>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8.25" customHeight="1" x14ac:dyDescent="0.25">
      <c r="A81" s="3">
        <v>970101</v>
      </c>
      <c r="B81" s="4" t="s">
        <v>27</v>
      </c>
      <c r="C81" s="5" t="s">
        <v>74</v>
      </c>
      <c r="D81" s="8">
        <v>1318000</v>
      </c>
      <c r="E81" s="8">
        <v>0</v>
      </c>
      <c r="F81" s="8">
        <v>1318000</v>
      </c>
      <c r="G81" s="8">
        <v>611869.43000000005</v>
      </c>
      <c r="H81" s="8">
        <v>467969.93</v>
      </c>
      <c r="I81" s="8">
        <v>467969.93</v>
      </c>
      <c r="J81" s="8">
        <v>250215.66</v>
      </c>
      <c r="K81" s="8">
        <v>850030.07</v>
      </c>
      <c r="L81" s="8">
        <v>850030.07</v>
      </c>
      <c r="M81" s="8">
        <v>217754.27</v>
      </c>
      <c r="N81" s="6">
        <f>M81/F81</f>
        <v>0.16521568285280727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8.25" customHeight="1" x14ac:dyDescent="0.25">
      <c r="A82" s="3">
        <v>990101</v>
      </c>
      <c r="B82" s="4" t="s">
        <v>27</v>
      </c>
      <c r="C82" s="5" t="s">
        <v>75</v>
      </c>
      <c r="D82" s="8">
        <v>129931.73</v>
      </c>
      <c r="E82" s="8">
        <v>0</v>
      </c>
      <c r="F82" s="8">
        <v>129931.73</v>
      </c>
      <c r="G82" s="8">
        <v>59671.02</v>
      </c>
      <c r="H82" s="8">
        <v>23628.98</v>
      </c>
      <c r="I82" s="8">
        <v>23628.98</v>
      </c>
      <c r="J82" s="8">
        <v>23628.98</v>
      </c>
      <c r="K82" s="8">
        <v>106302.75</v>
      </c>
      <c r="L82" s="8">
        <v>106302.75</v>
      </c>
      <c r="M82" s="8">
        <v>0</v>
      </c>
      <c r="N82" s="6">
        <f>M82/F82</f>
        <v>0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25" ht="15" customHeight="1" x14ac:dyDescent="0.25">
      <c r="A892" s="2"/>
      <c r="B892" s="2"/>
      <c r="C892" s="2"/>
    </row>
    <row r="893" spans="1:25" ht="15" customHeight="1" x14ac:dyDescent="0.25">
      <c r="A893" s="2"/>
      <c r="B893" s="2"/>
      <c r="C893" s="2"/>
    </row>
    <row r="894" spans="1:25" ht="15" customHeight="1" x14ac:dyDescent="0.25">
      <c r="A894" s="2"/>
      <c r="B894" s="2"/>
      <c r="C894" s="2"/>
    </row>
    <row r="895" spans="1:25" ht="15" customHeight="1" x14ac:dyDescent="0.25">
      <c r="A895" s="2"/>
      <c r="B895" s="2"/>
      <c r="C895" s="2"/>
    </row>
  </sheetData>
  <pageMargins left="0.7" right="0.7" top="0.75" bottom="0.75" header="0" footer="0"/>
  <pageSetup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2025-04-28T21:08:31Z</cp:lastPrinted>
  <dcterms:created xsi:type="dcterms:W3CDTF">2024-03-06T13:11:25Z</dcterms:created>
  <dcterms:modified xsi:type="dcterms:W3CDTF">2025-05-01T16:48:43Z</dcterms:modified>
</cp:coreProperties>
</file>